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9200" windowHeight="7440" tabRatio="829" activeTab="1"/>
  </bookViews>
  <sheets>
    <sheet name="Summary" sheetId="2" r:id="rId1"/>
    <sheet name="Report" sheetId="6" r:id="rId2"/>
  </sheets>
  <definedNames>
    <definedName name="_xlnm.Print_Titles" localSheetId="1">Report!$1:$6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6" i="2"/>
  <c r="J13" i="2"/>
  <c r="J12" i="2"/>
  <c r="J10" i="2"/>
  <c r="J9" i="2"/>
  <c r="J8" i="2"/>
  <c r="J7" i="2"/>
  <c r="G23" i="2"/>
  <c r="G22" i="2"/>
  <c r="G21" i="2"/>
  <c r="G20" i="2"/>
  <c r="G19" i="2"/>
  <c r="G18" i="2"/>
  <c r="G16" i="2"/>
  <c r="G15" i="2"/>
  <c r="G14" i="2"/>
  <c r="G13" i="2"/>
  <c r="G12" i="2"/>
  <c r="G10" i="2"/>
  <c r="G9" i="2"/>
  <c r="G8" i="2"/>
  <c r="G7" i="2"/>
  <c r="D23" i="2" l="1"/>
  <c r="D22" i="2"/>
  <c r="D21" i="2"/>
  <c r="D20" i="2"/>
  <c r="D19" i="2"/>
  <c r="D18" i="2"/>
  <c r="D16" i="2"/>
  <c r="D15" i="2"/>
  <c r="D14" i="2"/>
  <c r="D13" i="2"/>
  <c r="D12" i="2"/>
  <c r="D10" i="2"/>
  <c r="D9" i="2"/>
  <c r="D8" i="2"/>
  <c r="D7" i="2"/>
</calcChain>
</file>

<file path=xl/sharedStrings.xml><?xml version="1.0" encoding="utf-8"?>
<sst xmlns="http://schemas.openxmlformats.org/spreadsheetml/2006/main" count="419" uniqueCount="325">
  <si>
    <t>Category</t>
  </si>
  <si>
    <t>Production</t>
  </si>
  <si>
    <t>Domestic Sales</t>
  </si>
  <si>
    <t>Exports</t>
  </si>
  <si>
    <t>Segment/Subsegment</t>
  </si>
  <si>
    <t>May</t>
  </si>
  <si>
    <t>% Change</t>
  </si>
  <si>
    <t>Passenger Cars</t>
  </si>
  <si>
    <t>Vans</t>
  </si>
  <si>
    <t>Three Wheelers</t>
  </si>
  <si>
    <t>Passenger Carrier</t>
  </si>
  <si>
    <t>Goods Carrier</t>
  </si>
  <si>
    <t>E-Rickshaw</t>
  </si>
  <si>
    <t>E-Cart</t>
  </si>
  <si>
    <t>Total Three Wheelers</t>
  </si>
  <si>
    <t>Two Wheelers</t>
  </si>
  <si>
    <t>Mopeds</t>
  </si>
  <si>
    <t>Total Two Wheelers</t>
  </si>
  <si>
    <t>Quadricycle</t>
  </si>
  <si>
    <t>Total Quadricycle</t>
  </si>
  <si>
    <t>Grand Total</t>
  </si>
  <si>
    <t>(Number of Vehicles)</t>
  </si>
  <si>
    <t>April-May</t>
  </si>
  <si>
    <t>Manufacturer</t>
  </si>
  <si>
    <t>FCA India Automobiles Pvt Ltd</t>
  </si>
  <si>
    <t>Force Motors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</si>
  <si>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</si>
  <si>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</si>
  <si>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</si>
  <si>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</si>
  <si>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</si>
  <si>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</si>
  <si>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</si>
  <si>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</si>
  <si>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</si>
  <si>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</si>
  <si>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</si>
  <si>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Toyota Kirloskar Motor Pvt Ltd</t>
  </si>
  <si>
    <t>Volkswagen India Pvt Ltd</t>
  </si>
  <si>
    <t>Atul Auto Ltd</t>
  </si>
  <si>
    <t>Bajaj Auto Ltd</t>
  </si>
  <si>
    <t>Continental Engines Pvt Ltd</t>
  </si>
  <si>
    <t>Piaggio Vehicles Pvt Ltd</t>
  </si>
  <si>
    <t>TI Clean Mobility Pvt Ltd</t>
  </si>
  <si>
    <t>TVS Motor Company Ltd</t>
  </si>
  <si>
    <t>Ather Energy Pvt. Ltd</t>
  </si>
  <si>
    <t>Chetak Technology Ltd</t>
  </si>
  <si>
    <t>Hero MotoCorp Ltd</t>
  </si>
  <si>
    <t>Honda Motorcycle &amp; Scooter India Pvt Ltd</t>
  </si>
  <si>
    <t>India Kawasaki Motors Pvt Ltd</t>
  </si>
  <si>
    <t>India Yamaha Motor Pvt Ltd</t>
  </si>
  <si>
    <t>Okinawa Autotech Pvt. Ltd</t>
  </si>
  <si>
    <t>Royal-Enfield (Unit of Eicher Motors)</t>
  </si>
  <si>
    <t>Suzuki Motorcycle India Pvt Ltd</t>
  </si>
  <si>
    <t>Triumph Motorcycles India Pvt Ltd</t>
  </si>
  <si>
    <t>Total A: Passenger Cars</t>
  </si>
  <si>
    <t>Total C: Vans</t>
  </si>
  <si>
    <t>A: Passenger Carrier</t>
  </si>
  <si>
    <t>Total A: Passenger Carrier</t>
  </si>
  <si>
    <t>Total E-Rickshaw</t>
  </si>
  <si>
    <t>B: Goods Carrier</t>
  </si>
  <si>
    <t>Total B: Goods Carrier</t>
  </si>
  <si>
    <t>Total E-Cart</t>
  </si>
  <si>
    <t>Total C: Mopeds</t>
  </si>
  <si>
    <t>A : Passenger Cars - Upto 5 Seats</t>
  </si>
  <si>
    <t>Micro  :Seats upto-4, Length Normally &lt;3200 mm, Body Style-Hatchback, Engine Displacement Normally upto 0.8 Litre</t>
  </si>
  <si>
    <t>MG Motor India Pvt Ltd (Comet EV)</t>
  </si>
  <si>
    <t>Total Micro</t>
  </si>
  <si>
    <t>Mini :Seats upto-5, Length Normally &lt;3600 mm, Body Style-Hatchback, Engine Displacement Normally upto 1.0 Litre</t>
  </si>
  <si>
    <t>Maruti Suzuki India Ltd (Alto,Spresso)</t>
  </si>
  <si>
    <t>Renault India Pvt Ltd (Kwid)</t>
  </si>
  <si>
    <t>Total Mini</t>
  </si>
  <si>
    <t>Compact :Seats upto-5, Length  Normally between 3600 - 4000 mm, Body Style-Sedan/Estate/Hatch/Notchback, Engine Displacement Normally upto 1.4 Litre</t>
  </si>
  <si>
    <t>Honda Cars India Ltd (Amaze)</t>
  </si>
  <si>
    <t>Hyundai Motor India Ltd (Aura,Grand i10,i20,Xcent)</t>
  </si>
  <si>
    <t>Toyota Kirloskar Motor Pvt Ltd (Glanza)</t>
  </si>
  <si>
    <t>Total Compact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</si>
  <si>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</si>
  <si>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</si>
  <si>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</si>
  <si>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Maruti Suzuki India Ltd (Ciaz)</t>
  </si>
  <si>
    <t>Nissan Motor India Pvt Ltd (Sunny)</t>
  </si>
  <si>
    <t>Volkswagen India Pvt Ltd (Virtus)</t>
  </si>
  <si>
    <t>Total Mid-Size</t>
  </si>
  <si>
    <t>Executive :Seats upto-5, Length Normally between 4500 - 4700 mm, Body Style-Sedan/Estate/Notchback, Engine Displacement Normally upto 2 Litre</t>
  </si>
  <si>
    <t>SkodaAuto India Pvt Ltd (Slavia)</t>
  </si>
  <si>
    <t>Total Executive</t>
  </si>
  <si>
    <t>Premium :Seats upto-5, Length Normally between 4700 - 5000 mm, Body Style-Sedan/Estates, Engine Displacement Normally upto 3 Litre</t>
  </si>
  <si>
    <t>SkodaAuto India Pvt Ltd (Superb)</t>
  </si>
  <si>
    <t>Toyota Kirloskar Motor Pvt Ltd (Camry)</t>
  </si>
  <si>
    <t>Total Premium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</si>
  <si>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</si>
  <si>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</si>
  <si>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</si>
  <si>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Honda Cars India Ltd (WR-V)</t>
  </si>
  <si>
    <t>Hyundai Motor India Ltd (Exter,Venue)</t>
  </si>
  <si>
    <t>Kia Motors India Pvt Ltd (Sonet)</t>
  </si>
  <si>
    <t>Mahindra &amp; Mahindra Ltd (Bolero,Kuv100,Thar,XUV 3XO,Xuv300,XUV400)</t>
  </si>
  <si>
    <t>Maruti Suzuki India Ltd (Brezza,Fronx,Jimny)</t>
  </si>
  <si>
    <t>Nissan Motor India Pvt Ltd (Magnite)</t>
  </si>
  <si>
    <t>PCA Motors Pvt. Ltd (C3,EC3)</t>
  </si>
  <si>
    <t>Renault India Pvt Ltd (Kiger,Triber)</t>
  </si>
  <si>
    <t>Toyota Kirloskar Motor Pvt Ltd (Urban Cruiser Taisor)</t>
  </si>
  <si>
    <t>Total UVC</t>
  </si>
  <si>
    <t>UV1 : Length 4000  to 4400 mm &amp; Price &lt;20 Lakhs</t>
  </si>
  <si>
    <t>Force Motors Ltd (Gurkha,Trax)</t>
  </si>
  <si>
    <t>Honda Cars India Ltd (Elevate)</t>
  </si>
  <si>
    <t>Hyundai Motor India Ltd (Creta)</t>
  </si>
  <si>
    <t>Kia Motors India Pvt Ltd (Seltos)</t>
  </si>
  <si>
    <t>MG Motor India Pvt Ltd (Astor)</t>
  </si>
  <si>
    <t>PCA Motors Pvt. Ltd (Basalt,C3 Aircross)</t>
  </si>
  <si>
    <t>SkodaAuto India Pvt Ltd (Kushaq)</t>
  </si>
  <si>
    <t>Toyota Kirloskar Motor Pvt Ltd (Model Manufactured for the sale to other OE,Rumion,Urban Cruiser HyRyder)</t>
  </si>
  <si>
    <t>Volkswagen India Pvt Ltd (Taigun)</t>
  </si>
  <si>
    <t>Total UV1</t>
  </si>
  <si>
    <t>UV2 : Length between 4400 - 4700 mm &amp; Price &lt;20 Lakhs</t>
  </si>
  <si>
    <t>Hyundai Motor India Ltd (Alcazar)</t>
  </si>
  <si>
    <t>Kia Motors India Pvt Ltd (Carens)</t>
  </si>
  <si>
    <t>Mahindra &amp; Mahindra Ltd (Bolero Neo Plus,Marazzo,Scorpio,Xuv700)</t>
  </si>
  <si>
    <t>Maruti Suzuki India Ltd (XL6)</t>
  </si>
  <si>
    <t>MG Motor India Pvt Ltd (Hector)</t>
  </si>
  <si>
    <t>Total UV2</t>
  </si>
  <si>
    <t>UV3 : Length &gt;4700 mm &amp; Price &lt;20 Lakhs</t>
  </si>
  <si>
    <t>Force Motors Ltd (Trax)</t>
  </si>
  <si>
    <t>Isuzu Motors India Pvt Ltd (Hi-Lander,V-Cross)</t>
  </si>
  <si>
    <t>Toyota Kirloskar Motor Pvt Ltd (Innova Crysta,Innova HyCross)</t>
  </si>
  <si>
    <t>Total UV3</t>
  </si>
  <si>
    <t>UV4 : Price between Rs. 20 to 30 Lakh</t>
  </si>
  <si>
    <t>FCA India Automobiles Pvt Ltd (Jeep Compass)</t>
  </si>
  <si>
    <t>Force Motors Ltd (Gurkha)</t>
  </si>
  <si>
    <t>Hyundai Motor India Ltd (Kona,Tucson)</t>
  </si>
  <si>
    <t>Maruti Suzuki India Ltd (Invicto)</t>
  </si>
  <si>
    <t>MG Motor India Pvt Ltd (ZS EV)</t>
  </si>
  <si>
    <t>PCA Motors Pvt. Ltd (C5 Aircross)</t>
  </si>
  <si>
    <t>Toyota Kirloskar Motor Pvt Ltd (Model Manufactured for the sale to other OE)</t>
  </si>
  <si>
    <t>Total UV4</t>
  </si>
  <si>
    <t>UV5 : Price &gt;Rs. 30 Lakh</t>
  </si>
  <si>
    <t>FCA India Automobiles Pvt Ltd (Jeep Meridian)</t>
  </si>
  <si>
    <t>Hyundai Motor India Ltd (Ioniq5)</t>
  </si>
  <si>
    <t>Isuzu Motors India Pvt Ltd (MU-X)</t>
  </si>
  <si>
    <t>Kia Motors India Pvt Ltd (EV6)</t>
  </si>
  <si>
    <t>MG Motor India Pvt Ltd (Gloster)</t>
  </si>
  <si>
    <t>SkodaAuto India Pvt Ltd (Kodiaq)</t>
  </si>
  <si>
    <t>Toyota Kirloskar Motor Pvt Ltd (Fortuner,Hilux,Land Cruiser,Vellfire)</t>
  </si>
  <si>
    <t>Volkswagen India Pvt Ltd (Tiguan)</t>
  </si>
  <si>
    <t>Total UV5</t>
  </si>
  <si>
    <t>C :Vans ; Generally 1 or 1.5 box; seats upto 5 to 10</t>
  </si>
  <si>
    <t>V1 :Hard tops mainly used for personal transport, Price upto Rs. 10 Lakh</t>
  </si>
  <si>
    <t>Mahindra &amp; Mahindra Ltd (Maxximo)</t>
  </si>
  <si>
    <t>Maruti Suzuki India Ltd (Eeco)</t>
  </si>
  <si>
    <t>Total V1</t>
  </si>
  <si>
    <t>V2 :Soft tops mainly used as Maxi Cabs, Price upto Rs. 10 Lakh</t>
  </si>
  <si>
    <t>Mahindra &amp; Mahindra Ltd (Supro)</t>
  </si>
  <si>
    <t>Total V2</t>
  </si>
  <si>
    <t>Total Vans</t>
  </si>
  <si>
    <t>A1:No. of seats Including driver not exceeding 4 &amp; Max.Mass not exceeding 1 tonne</t>
  </si>
  <si>
    <t>Atul Auto Ltd (Atul Gemini,Atul Rik,Atul Rik + 3P ,Rik)</t>
  </si>
  <si>
    <t>Bajaj Auto Ltd (Maxima,RE)</t>
  </si>
  <si>
    <t>Continental Engines Pvt Ltd (Baxy Express Passenger)</t>
  </si>
  <si>
    <t>Mahindra &amp; Mahindra Ltd (Alfa,Treo)</t>
  </si>
  <si>
    <t>Piaggio Vehicles Pvt Ltd (Ape Auto,Ape City)</t>
  </si>
  <si>
    <t>TI Clean Mobility Pvt Ltd (L5M)</t>
  </si>
  <si>
    <t>TVS Motor Company Ltd (TVS King 4S,TVS King Electric)</t>
  </si>
  <si>
    <t>Total A1</t>
  </si>
  <si>
    <t>A2:No. of seats Including  driver exceeding 4 but not exceeding 7 &amp; Max.Mass not exceeding 1.5 tonnes</t>
  </si>
  <si>
    <t>Atul Auto Ltd (Atul Gem,Gemi Paxx)</t>
  </si>
  <si>
    <t>Force Motors Ltd (Minidor)</t>
  </si>
  <si>
    <t>Total A2</t>
  </si>
  <si>
    <t>Total Passenger Carriers</t>
  </si>
  <si>
    <t>Atul Auto Ltd (Atul Elite)</t>
  </si>
  <si>
    <t>Continental Engines Pvt Ltd (Baxy E Rath)</t>
  </si>
  <si>
    <t>Mahindra &amp; Mahindra Ltd (e-Alfa Mini,Treo Yaari)</t>
  </si>
  <si>
    <t>B1:  Max mass not exceeding 1 tonnes</t>
  </si>
  <si>
    <t>Atul Auto Ltd (Atul Gem,Atul Gemini,Atul Samart Aqua,Atul Shakti,Gemi Cargo)</t>
  </si>
  <si>
    <t>Bajaj Auto Ltd (Maxima)</t>
  </si>
  <si>
    <t>Continental Engines Pvt Ltd (Baxy Cargo)</t>
  </si>
  <si>
    <t>Mahindra &amp; Mahindra Ltd (Alfa,Treo,Zor Grand)</t>
  </si>
  <si>
    <t>Piaggio Vehicles Pvt Ltd (Ape Xtra)</t>
  </si>
  <si>
    <t>TVS Motor Company Ltd (TVS King Kargo)</t>
  </si>
  <si>
    <t>Total Goods Carrier</t>
  </si>
  <si>
    <t>Atul Auto Ltd (Atul Elite Cargo)</t>
  </si>
  <si>
    <t>Continental Engines Pvt Ltd (Baxy E Cart)</t>
  </si>
  <si>
    <t>Mahindra &amp; Mahindra Ltd (e-Alfa Cargo)</t>
  </si>
  <si>
    <t>A1: Engine capacity less than or equal to 75 CC</t>
  </si>
  <si>
    <t>Piaggio Vehicles Pvt Ltd (SXR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</si>
  <si>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</si>
  <si>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</si>
  <si>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</si>
  <si>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(Hero Destni 125,Maestro,Pleasure,Xoom)</t>
  </si>
  <si>
    <t>Honda Motorcycle &amp; Scooter India Pvt Ltd (Activa,Aviator,Dio,Dio 125,Grazia,Navi)</t>
  </si>
  <si>
    <t>India Yamaha Motor Pvt Ltd (Fascino,Ray)</t>
  </si>
  <si>
    <t>Piaggio Vehicles Pvt Ltd (Aprilia,Vespa)</t>
  </si>
  <si>
    <t>Suzuki Motorcycle India Pvt Ltd (Access,Avenis,Burgman)</t>
  </si>
  <si>
    <t>TVS Motor Company Ltd (Jupiter,Ntorq,Wego,Zest)</t>
  </si>
  <si>
    <t>Total A3</t>
  </si>
  <si>
    <t>A4 : Engine capacity &gt;125 CC but less than or equal to 150 CC</t>
  </si>
  <si>
    <t>Total A4</t>
  </si>
  <si>
    <t>A5 : Engine capacity &gt;150 CC but less than or equal to 200 CC</t>
  </si>
  <si>
    <t>India Yamaha Motor Pvt Ltd (Aerox)</t>
  </si>
  <si>
    <t>Piaggio Vehicles Pvt Ltd (Aprilia)</t>
  </si>
  <si>
    <t>Total A5</t>
  </si>
  <si>
    <t>AE1:Upto 250 W Electric</t>
  </si>
  <si>
    <t>Bajaj Auto Ltd (Yulu Ver 3.0x)</t>
  </si>
  <si>
    <t>Chetak Technology Ltd (Yulu Ver 3.0x)</t>
  </si>
  <si>
    <t>Okinawa Autotech Pvt. Ltd (Lite,R-30)</t>
  </si>
  <si>
    <t>Total AE1</t>
  </si>
  <si>
    <t>AE2: More than 250 W Electric</t>
  </si>
  <si>
    <t>Ather Energy Pvt. Ltd (450 Apex,450S,450X)</t>
  </si>
  <si>
    <t>Bajaj Auto Ltd (Chetak)</t>
  </si>
  <si>
    <t>Hero MotoCorp Ltd (Vida)</t>
  </si>
  <si>
    <t>Okinawa Autotech Pvt. Ltd (Okhi 90,Praise Pro,Ridge 100)</t>
  </si>
  <si>
    <t>TVS Motor Company Ltd (BMW EV,TVS iQube Electric)</t>
  </si>
  <si>
    <t>Total AE2</t>
  </si>
  <si>
    <t>B2: Engine Capacity &gt;75 CC but less than equal to 110 CC</t>
  </si>
  <si>
    <t>Bajaj Auto Ltd (Boxer,CT,Discover,Platina)</t>
  </si>
  <si>
    <t>Hero MotoCorp Ltd (HF Deluxe,Passion,Splendor)</t>
  </si>
  <si>
    <t>Honda Motorcycle &amp; Scooter India Pvt Ltd (CB Twister,Dream,Livo,Shine)</t>
  </si>
  <si>
    <t>India Yamaha Motor Pvt Ltd (Crux,Saluto RX)</t>
  </si>
  <si>
    <t>TVS Motor Company Ltd (Radeon,Sport,Star City)</t>
  </si>
  <si>
    <t>Total B2</t>
  </si>
  <si>
    <t>B3: Engine Capacity &gt;110 CC but less than equal to 125 CC</t>
  </si>
  <si>
    <t>Bajaj Auto Ltd (Boxer,CT,Discover,Husqvarna,KTM,Platina,Pulsar)</t>
  </si>
  <si>
    <t>Hero MotoCorp Ltd (Glamour,Splendor,Xtreme 125R)</t>
  </si>
  <si>
    <t>Honda Motorcycle &amp; Scooter India Pvt Ltd (CB Shine,Shine)</t>
  </si>
  <si>
    <t>India Yamaha Motor Pvt Ltd (Saluto)</t>
  </si>
  <si>
    <t>Suzuki Motorcycle India Pvt Ltd (Hayate)</t>
  </si>
  <si>
    <t>TVS Motor Company Ltd (Raider,Star City 125,Victor)</t>
  </si>
  <si>
    <t>Total B3</t>
  </si>
  <si>
    <t>B4: Engine Capacity &gt;125 CC but less than equal to 150 CC</t>
  </si>
  <si>
    <t>Bajaj Auto Ltd (Boxer,CT 150,Pulsar)</t>
  </si>
  <si>
    <t>Hero MotoCorp Ltd (Hunk)</t>
  </si>
  <si>
    <t>Honda Motorcycle &amp; Scooter India Pvt Ltd (CB Unicorn 150)</t>
  </si>
  <si>
    <t>India Yamaha Motor Pvt Ltd (FZ,SZ)</t>
  </si>
  <si>
    <t>Total B4</t>
  </si>
  <si>
    <t>B5: Engine Capacity &gt;150 CC but less than equal to 200 CC</t>
  </si>
  <si>
    <t>Bajaj Auto Ltd (Avenger,Husqvarna,KTM,Pulsar)</t>
  </si>
  <si>
    <t>Hero MotoCorp Ltd (Xpulse 200,Xtreme.)</t>
  </si>
  <si>
    <t>Honda Motorcycle &amp; Scooter India Pvt Ltd (CB 200X,CB Hornet 160R,CB Unicorn 160,Hornet 2.0,SP 160,X Blade)</t>
  </si>
  <si>
    <t>India Kawasaki Motors Pvt Ltd (W175)</t>
  </si>
  <si>
    <t>India Yamaha Motor Pvt Ltd (MT 15,R15)</t>
  </si>
  <si>
    <t>Suzuki Motorcycle India Pvt Ltd (Gixxer,Intruder)</t>
  </si>
  <si>
    <t>TVS Motor Company Ltd (Apache)</t>
  </si>
  <si>
    <t>Total B5</t>
  </si>
  <si>
    <t>B6: Engine Capacity &gt;200 CC but less than equal to 250 CC</t>
  </si>
  <si>
    <t>Bajaj Auto Ltd (Avenger,Dominar,Husqvarna,KTM,Pulsar)</t>
  </si>
  <si>
    <t>Hero MotoCorp Ltd (Karizma)</t>
  </si>
  <si>
    <t>India Kawasaki Motors Pvt Ltd (KLX230R S)</t>
  </si>
  <si>
    <t>India Yamaha Motor Pvt Ltd (FZ25)</t>
  </si>
  <si>
    <t>Suzuki Motorcycle India Pvt Ltd (Gixxer 250,V-Strom SX)</t>
  </si>
  <si>
    <t>TVS Motor Company Ltd (Ronin)</t>
  </si>
  <si>
    <t>Total B6</t>
  </si>
  <si>
    <t>B7: Engine Capacity &gt;250 CC but less than equal to 350 CC</t>
  </si>
  <si>
    <t>Honda Motorcycle &amp; Scooter India Pvt Ltd (CB 350,CB300F,CB300R,H’Ness,MC 300N)</t>
  </si>
  <si>
    <t>India Kawasaki Motors Pvt Ltd (KLX300R,Ninja300)</t>
  </si>
  <si>
    <t>India Yamaha Motor Pvt Ltd (R3)</t>
  </si>
  <si>
    <t>Royal-Enfield (Unit of Eicher Motors) (Bullet 350,Bullet Electra,Classic 350,Hunter 350,Meteor 350)</t>
  </si>
  <si>
    <t>TVS Motor Company Ltd (BMW,RR 310)</t>
  </si>
  <si>
    <t>Total B7</t>
  </si>
  <si>
    <t>B8: Engine Capacity &gt;350 CC but less than equal to 500 CC</t>
  </si>
  <si>
    <t>Bajaj Auto Ltd (Dominar,Husqvarna,KTM,Pulsar,Triumph)</t>
  </si>
  <si>
    <t>Hero MotoCorp Ltd (HD X440,Mavrick 440)</t>
  </si>
  <si>
    <t>Honda Motorcycle &amp; Scooter India Pvt Ltd (CB 500)</t>
  </si>
  <si>
    <t>India Kawasaki Motors Pvt Ltd (Eliminator,Ninja 400,Ninja 500,Ninja ZX-4R)</t>
  </si>
  <si>
    <t>Piaggio Vehicles Pvt Ltd (RS)</t>
  </si>
  <si>
    <t>Royal-Enfield (Unit of Eicher Motors) (Himalayan)</t>
  </si>
  <si>
    <t>Total B8</t>
  </si>
  <si>
    <t>B9: Engine Capacity &gt;500 CC but less than equal to 800 CC</t>
  </si>
  <si>
    <t>Honda Motorcycle &amp; Scooter India Pvt Ltd (XL750)</t>
  </si>
  <si>
    <t>India Kawasaki Motors Pvt Ltd (Ninja650,Versys 650,Vulcan S,Z650,Z650RS,ZX-6R)</t>
  </si>
  <si>
    <t>Piaggio Vehicles Pvt Ltd (Aprilia RS660,Tuono)</t>
  </si>
  <si>
    <t>Royal-Enfield (Unit of Eicher Motors) (650 Twin,Super Meteor)</t>
  </si>
  <si>
    <t>Suzuki Motorcycle India Pvt Ltd (DL800DE)</t>
  </si>
  <si>
    <t>Triumph Motorcycles India Pvt Ltd (Daytona 660,Street Triple,Tiger 660,Trident)</t>
  </si>
  <si>
    <t>Total B9</t>
  </si>
  <si>
    <t>B10: Engine Capacity &gt;800 CC but less than equal to 1000 CC</t>
  </si>
  <si>
    <t>India Kawasaki Motors Pvt Ltd (Ninja ZX-10R,Z900,ZH2)</t>
  </si>
  <si>
    <t>Triumph Motorcycles India Pvt Ltd (Boneville T100,Speed Twin,Street Scrambler,Tiger 900)</t>
  </si>
  <si>
    <t>Total B10</t>
  </si>
  <si>
    <t>B11: Engine Capacity &gt;1000 CC but less than equal to 1600 CC</t>
  </si>
  <si>
    <t>Hero MotoCorp Ltd (Nightster,Pan America,Sportster S)</t>
  </si>
  <si>
    <t>India Kawasaki Motors Pvt Ltd (Ninja1000,Versys 1000)</t>
  </si>
  <si>
    <t>Piaggio Vehicles Pvt Ltd (RSV4 Factory)</t>
  </si>
  <si>
    <t>Suzuki Motorcycle India Pvt Ltd (Hayabusa)</t>
  </si>
  <si>
    <t>Triumph Motorcycles India Pvt Ltd (Boneville Speedmaster,Boneville T120,Speed Twin,Tiger 1200)</t>
  </si>
  <si>
    <t>Total B11</t>
  </si>
  <si>
    <t>B12: Engine Capacity &gt;1600 CC</t>
  </si>
  <si>
    <t>Hero MotoCorp Ltd (Fat Bob,Fat Boy 114,Heritage Classic,Road Glide,Roadking,Street Glide)</t>
  </si>
  <si>
    <t>Honda Motorcycle &amp; Scooter India Pvt Ltd (GL1800)</t>
  </si>
  <si>
    <t>Triumph Motorcycles India Pvt Ltd (Rocket III)</t>
  </si>
  <si>
    <t>Total B12</t>
  </si>
  <si>
    <t>C:Moped: More than 75 CC to 100 CC and with fixed transmission Ratio, Big wheel size – more than 12”</t>
  </si>
  <si>
    <t>C1:Engine capacity less than or equal 100 CC</t>
  </si>
  <si>
    <t>TVS Motor Company Ltd (TVS XL)</t>
  </si>
  <si>
    <t>Total Mopeds</t>
  </si>
  <si>
    <t>Bajaj Auto Ltd (Qute)</t>
  </si>
  <si>
    <t>Passenger Vehicles</t>
  </si>
  <si>
    <t>Total Utility Vehicles</t>
  </si>
  <si>
    <t>Total Passenger Vehicles</t>
  </si>
  <si>
    <t>-</t>
  </si>
  <si>
    <r>
      <t>(</t>
    </r>
    <r>
      <rPr>
        <sz val="10"/>
        <rFont val="Arial"/>
        <family val="2"/>
      </rPr>
      <t>Number of Vehicles)</t>
    </r>
  </si>
  <si>
    <t>2023-24</t>
  </si>
  <si>
    <t>Segment wise Comparative Production, Domestic Sales &amp; Exports data for the month of May 2024</t>
  </si>
  <si>
    <t>Utility Vehicles</t>
  </si>
  <si>
    <t>Scooters</t>
  </si>
  <si>
    <t>Motorcycles</t>
  </si>
  <si>
    <t>2024-25</t>
  </si>
  <si>
    <t>Total A: Scooters</t>
  </si>
  <si>
    <t>A : Scooters : Wheel size is less than or equal to 12”</t>
  </si>
  <si>
    <t>Total Scooters</t>
  </si>
  <si>
    <t>Total B: Motorcycles</t>
  </si>
  <si>
    <t>Total Motorcycles</t>
  </si>
  <si>
    <t>B : Motorcycles: Big wheel size – more than 12”.</t>
  </si>
  <si>
    <t>Total B: Utility Vehicles</t>
  </si>
  <si>
    <t>Report IV</t>
  </si>
  <si>
    <t>Sub-segment &amp; Company wise Production, Domestic Sales &amp; Exports Report for the month of May 2024 and Cumulative for April-May 2024</t>
  </si>
  <si>
    <t>Passenger Vehicles*</t>
  </si>
  <si>
    <t>* BMW, Mercedes,JLR, Tata Motors and Volvo Auto data is not available</t>
  </si>
  <si>
    <t>Maruti Suzuki India Ltd (OEM Model#,Baleno,Celerio,Dzire,Ignis,Swift,WagonR)</t>
  </si>
  <si>
    <t>#Only production volume of OEM Model is reported by Maruti Suzuki India Limited.  </t>
  </si>
  <si>
    <t>Maruti Suzuki India Ltd (OEM Model #,Ertiga,Grand Vitara)</t>
  </si>
  <si>
    <t>NA</t>
  </si>
  <si>
    <t>NA= Not Available</t>
  </si>
  <si>
    <t xml:space="preserve">Source: Society of Indian Automobile Manufacturers </t>
  </si>
  <si>
    <t>Summary</t>
  </si>
  <si>
    <t>Source: Society of Indian Automobile Manufacturers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</si>
</sst>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 * #,##0.00_ ;_ * \-#,##0.00_ ;_ * &quot;-&quot;??_ ;_ @_ "/>
    <numFmt numFmtId="165" formatCode="[$-10409]#,##0;\(#,##0\)"/>
    <numFmt numFmtId="166" formatCode="[$-10409]#,##0"/>
    <numFmt numFmtId="167" formatCode="0.0%"/>
    <numFmt numFmtId="168" formatCode="_(* #,##0_);_(* \(#,##0\);_(* &quot;-&quot;??_);_(@_)"/>
    <numFmt numFmtId="169" formatCode="_ * #,##0_ ;_ * \-#,##0_ ;_ * &quot;-&quot;??_ ;_ @_ "/>
  </numFmts>
  <fonts count="14">
    <font>
      <sz val="10"/>
      <name val="Arial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4" fillId="0" borderId="0" xfId="0" applyFont="1"/>
    <xf numFmtId="0" fontId="3" fillId="0" borderId="0" xfId="0" applyFont="1" applyAlignment="1" applyProtection="1">
      <alignment vertical="top" readingOrder="1"/>
      <protection locked="0"/>
    </xf>
    <xf numFmtId="0" fontId="6" fillId="0" borderId="12" xfId="3" applyFont="1" applyBorder="1" applyAlignment="1" applyProtection="1">
      <alignment horizontal="center" vertical="top" readingOrder="1"/>
      <protection locked="0"/>
    </xf>
    <xf numFmtId="0" fontId="6" fillId="0" borderId="4" xfId="3" applyFont="1" applyBorder="1" applyAlignment="1" applyProtection="1">
      <alignment horizontal="center" vertical="top" readingOrder="1"/>
      <protection locked="0"/>
    </xf>
    <xf numFmtId="0" fontId="6" fillId="0" borderId="13" xfId="3" applyFont="1" applyBorder="1" applyAlignment="1" applyProtection="1">
      <alignment horizontal="right" vertical="top" readingOrder="1"/>
      <protection locked="0"/>
    </xf>
    <xf numFmtId="0" fontId="6" fillId="0" borderId="6" xfId="3" applyFont="1" applyBorder="1" applyAlignment="1" applyProtection="1">
      <alignment horizontal="right" vertical="top" readingOrder="1"/>
      <protection locked="0"/>
    </xf>
    <xf numFmtId="0" fontId="3" fillId="0" borderId="18" xfId="0" applyFont="1" applyBorder="1" applyAlignment="1" applyProtection="1">
      <alignment vertical="top" readingOrder="1"/>
      <protection locked="0"/>
    </xf>
    <xf numFmtId="0" fontId="5" fillId="0" borderId="18" xfId="0" applyFont="1" applyBorder="1" applyAlignment="1" applyProtection="1">
      <alignment horizontal="right" vertical="top" readingOrder="1"/>
      <protection locked="0"/>
    </xf>
    <xf numFmtId="0" fontId="5" fillId="0" borderId="0" xfId="0" applyFont="1" applyAlignment="1" applyProtection="1">
      <alignment horizontal="right" vertical="top" readingOrder="1"/>
      <protection locked="0"/>
    </xf>
    <xf numFmtId="0" fontId="5" fillId="0" borderId="15" xfId="0" applyFont="1" applyBorder="1" applyAlignment="1" applyProtection="1">
      <alignment horizontal="right" vertical="top" readingOrder="1"/>
      <protection locked="0"/>
    </xf>
    <xf numFmtId="0" fontId="5" fillId="0" borderId="18" xfId="0" applyFont="1" applyBorder="1" applyAlignment="1" applyProtection="1">
      <alignment vertical="top" readingOrder="1"/>
      <protection locked="0"/>
    </xf>
    <xf numFmtId="165" fontId="5" fillId="0" borderId="18" xfId="0" applyNumberFormat="1" applyFont="1" applyBorder="1" applyAlignment="1" applyProtection="1">
      <alignment horizontal="right" vertical="top" readingOrder="1"/>
      <protection locked="0"/>
    </xf>
    <xf numFmtId="165" fontId="5" fillId="0" borderId="0" xfId="0" applyNumberFormat="1" applyFont="1" applyAlignment="1" applyProtection="1">
      <alignment horizontal="right" vertical="top" readingOrder="1"/>
      <protection locked="0"/>
    </xf>
    <xf numFmtId="167" fontId="5" fillId="0" borderId="15" xfId="2" applyNumberFormat="1" applyFont="1" applyFill="1" applyBorder="1" applyAlignment="1" applyProtection="1">
      <alignment horizontal="right" vertical="top" readingOrder="1"/>
      <protection locked="0"/>
    </xf>
    <xf numFmtId="0" fontId="3" fillId="0" borderId="4" xfId="0" applyFont="1" applyBorder="1" applyAlignment="1" applyProtection="1">
      <alignment vertical="top" readingOrder="1"/>
      <protection locked="0"/>
    </xf>
    <xf numFmtId="166" fontId="3" fillId="0" borderId="4" xfId="0" applyNumberFormat="1" applyFont="1" applyBorder="1" applyAlignment="1" applyProtection="1">
      <alignment horizontal="right" vertical="top" readingOrder="1"/>
      <protection locked="0"/>
    </xf>
    <xf numFmtId="166" fontId="3" fillId="0" borderId="5" xfId="0" applyNumberFormat="1" applyFont="1" applyBorder="1" applyAlignment="1" applyProtection="1">
      <alignment horizontal="right" vertical="top" readingOrder="1"/>
      <protection locked="0"/>
    </xf>
    <xf numFmtId="167" fontId="3" fillId="0" borderId="6" xfId="2" applyNumberFormat="1" applyFont="1" applyFill="1" applyBorder="1" applyAlignment="1" applyProtection="1">
      <alignment horizontal="right" vertical="top" readingOrder="1"/>
      <protection locked="0"/>
    </xf>
    <xf numFmtId="167" fontId="5" fillId="0" borderId="15" xfId="0" applyNumberFormat="1" applyFont="1" applyBorder="1" applyAlignment="1" applyProtection="1">
      <alignment horizontal="right" vertical="top" readingOrder="1"/>
      <protection locked="0"/>
    </xf>
    <xf numFmtId="0" fontId="3" fillId="0" borderId="19" xfId="0" applyFont="1" applyBorder="1" applyAlignment="1" applyProtection="1">
      <alignment vertical="top" readingOrder="1"/>
      <protection locked="0"/>
    </xf>
    <xf numFmtId="166" fontId="3" fillId="0" borderId="19" xfId="0" applyNumberFormat="1" applyFont="1" applyBorder="1" applyAlignment="1" applyProtection="1">
      <alignment horizontal="right" vertical="top" readingOrder="1"/>
      <protection locked="0"/>
    </xf>
    <xf numFmtId="166" fontId="3" fillId="0" borderId="16" xfId="0" applyNumberFormat="1" applyFont="1" applyBorder="1" applyAlignment="1" applyProtection="1">
      <alignment horizontal="right" vertical="top" readingOrder="1"/>
      <protection locked="0"/>
    </xf>
    <xf numFmtId="167" fontId="3" fillId="0" borderId="17" xfId="2" applyNumberFormat="1" applyFont="1" applyFill="1" applyBorder="1" applyAlignment="1" applyProtection="1">
      <alignment horizontal="right" vertical="top" readingOrder="1"/>
      <protection locked="0"/>
    </xf>
    <xf numFmtId="0" fontId="4" fillId="0" borderId="0" xfId="0" applyFont="1" applyAlignment="1" applyProtection="1">
      <alignment vertical="top" readingOrder="1"/>
      <protection locked="0"/>
    </xf>
    <xf numFmtId="168" fontId="4" fillId="0" borderId="0" xfId="1" applyNumberFormat="1" applyFont="1" applyFill="1" applyBorder="1" applyAlignment="1" applyProtection="1">
      <alignment horizontal="right" vertical="top" readingOrder="1"/>
      <protection locked="0"/>
    </xf>
    <xf numFmtId="168" fontId="6" fillId="0" borderId="0" xfId="1" applyNumberFormat="1" applyFont="1" applyFill="1" applyBorder="1" applyAlignment="1" applyProtection="1">
      <alignment horizontal="right" vertical="top" readingOrder="1"/>
      <protection locked="0"/>
    </xf>
    <xf numFmtId="168" fontId="4" fillId="0" borderId="0" xfId="1" applyNumberFormat="1" applyFont="1" applyFill="1" applyBorder="1" applyAlignment="1" applyProtection="1">
      <alignment vertical="top" readingOrder="1"/>
      <protection locked="0"/>
    </xf>
    <xf numFmtId="0" fontId="4" fillId="0" borderId="18" xfId="0" applyFont="1" applyBorder="1" applyAlignment="1" applyProtection="1">
      <alignment vertical="top" readingOrder="1"/>
      <protection locked="0"/>
    </xf>
    <xf numFmtId="0" fontId="4" fillId="0" borderId="15" xfId="0" applyFont="1" applyBorder="1" applyAlignment="1" applyProtection="1">
      <alignment vertical="top" readingOrder="1"/>
      <protection locked="0"/>
    </xf>
    <xf numFmtId="168" fontId="4" fillId="0" borderId="18" xfId="1" applyNumberFormat="1" applyFont="1" applyFill="1" applyBorder="1" applyAlignment="1" applyProtection="1">
      <alignment horizontal="right" vertical="top" readingOrder="1"/>
      <protection locked="0"/>
    </xf>
    <xf numFmtId="168" fontId="4" fillId="0" borderId="15" xfId="1" applyNumberFormat="1" applyFont="1" applyFill="1" applyBorder="1" applyAlignment="1" applyProtection="1">
      <alignment horizontal="right" vertical="top" readingOrder="1"/>
      <protection locked="0"/>
    </xf>
    <xf numFmtId="168" fontId="6" fillId="0" borderId="18" xfId="1" applyNumberFormat="1" applyFont="1" applyFill="1" applyBorder="1" applyAlignment="1" applyProtection="1">
      <alignment horizontal="right" vertical="top" readingOrder="1"/>
      <protection locked="0"/>
    </xf>
    <xf numFmtId="168" fontId="6" fillId="0" borderId="15" xfId="1" applyNumberFormat="1" applyFont="1" applyFill="1" applyBorder="1" applyAlignment="1" applyProtection="1">
      <alignment horizontal="right" vertical="top" readingOrder="1"/>
      <protection locked="0"/>
    </xf>
    <xf numFmtId="168" fontId="4" fillId="0" borderId="18" xfId="1" applyNumberFormat="1" applyFont="1" applyFill="1" applyBorder="1" applyAlignment="1" applyProtection="1">
      <alignment vertical="top" readingOrder="1"/>
      <protection locked="0"/>
    </xf>
    <xf numFmtId="168" fontId="4" fillId="0" borderId="15" xfId="1" applyNumberFormat="1" applyFont="1" applyFill="1" applyBorder="1" applyAlignment="1" applyProtection="1">
      <alignment vertical="top" readingOrder="1"/>
      <protection locked="0"/>
    </xf>
    <xf numFmtId="168" fontId="6" fillId="0" borderId="19" xfId="1" applyNumberFormat="1" applyFont="1" applyFill="1" applyBorder="1" applyAlignment="1" applyProtection="1">
      <alignment horizontal="right" vertical="top" readingOrder="1"/>
      <protection locked="0"/>
    </xf>
    <xf numFmtId="168" fontId="6" fillId="0" borderId="16" xfId="1" applyNumberFormat="1" applyFont="1" applyFill="1" applyBorder="1" applyAlignment="1" applyProtection="1">
      <alignment horizontal="right" vertical="top" readingOrder="1"/>
      <protection locked="0"/>
    </xf>
    <xf numFmtId="168" fontId="6" fillId="0" borderId="17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20" xfId="3" applyFont="1" applyBorder="1" applyAlignment="1" applyProtection="1">
      <alignment horizontal="right" vertical="top" readingOrder="1"/>
      <protection locked="0"/>
    </xf>
    <xf numFmtId="0" fontId="6" fillId="0" borderId="24" xfId="3" applyFont="1" applyBorder="1" applyAlignment="1" applyProtection="1">
      <alignment horizontal="center" vertical="top" readingOrder="1"/>
      <protection locked="0"/>
    </xf>
    <xf numFmtId="0" fontId="6" fillId="0" borderId="18" xfId="0" applyFont="1" applyBorder="1" applyAlignment="1" applyProtection="1">
      <alignment vertical="top" readingOrder="1"/>
      <protection locked="0"/>
    </xf>
    <xf numFmtId="0" fontId="6" fillId="0" borderId="19" xfId="0" applyFont="1" applyBorder="1" applyAlignment="1" applyProtection="1">
      <alignment vertical="top" readingOrder="1"/>
      <protection locked="0"/>
    </xf>
    <xf numFmtId="0" fontId="8" fillId="0" borderId="0" xfId="3" applyFont="1" applyAlignment="1" applyProtection="1">
      <alignment vertical="top" readingOrder="1"/>
      <protection locked="0"/>
    </xf>
    <xf numFmtId="0" fontId="7" fillId="0" borderId="0" xfId="0" applyFont="1"/>
    <xf numFmtId="0" fontId="2" fillId="0" borderId="18" xfId="0" applyFont="1" applyBorder="1" applyAlignment="1" applyProtection="1">
      <alignment vertical="top" readingOrder="1"/>
      <protection locked="0"/>
    </xf>
    <xf numFmtId="0" fontId="5" fillId="0" borderId="25" xfId="0" applyFont="1" applyBorder="1" applyAlignment="1" applyProtection="1">
      <alignment vertical="top" readingOrder="1"/>
      <protection locked="0"/>
    </xf>
    <xf numFmtId="169" fontId="3" fillId="0" borderId="0" xfId="1" applyNumberFormat="1" applyFont="1" applyFill="1" applyBorder="1" applyAlignment="1" applyProtection="1">
      <alignment horizontal="right" vertical="top" readingOrder="1"/>
      <protection locked="0"/>
    </xf>
    <xf numFmtId="168" fontId="8" fillId="0" borderId="0" xfId="1" applyNumberFormat="1" applyFont="1" applyFill="1" applyBorder="1" applyAlignment="1" applyProtection="1">
      <alignment horizontal="right" vertical="top" readingOrder="1"/>
      <protection locked="0"/>
    </xf>
    <xf numFmtId="168" fontId="8" fillId="0" borderId="15" xfId="1" applyNumberFormat="1" applyFont="1" applyFill="1" applyBorder="1" applyAlignment="1" applyProtection="1">
      <alignment horizontal="right" vertical="top" readingOrder="1"/>
      <protection locked="0"/>
    </xf>
    <xf numFmtId="169" fontId="3" fillId="0" borderId="18" xfId="1" applyNumberFormat="1" applyFont="1" applyFill="1" applyBorder="1" applyAlignment="1" applyProtection="1">
      <alignment horizontal="right" vertical="top" readingOrder="1"/>
      <protection locked="0"/>
    </xf>
    <xf numFmtId="0" fontId="7" fillId="0" borderId="15" xfId="0" applyFont="1" applyBorder="1"/>
    <xf numFmtId="0" fontId="9" fillId="0" borderId="0" xfId="0" applyFont="1"/>
    <xf numFmtId="0" fontId="6" fillId="0" borderId="14" xfId="3" applyFont="1" applyBorder="1" applyAlignment="1" applyProtection="1">
      <alignment horizontal="center" vertical="top" readingOrder="1"/>
      <protection locked="0"/>
    </xf>
    <xf numFmtId="0" fontId="4" fillId="0" borderId="7" xfId="3" applyBorder="1" applyAlignment="1" applyProtection="1">
      <alignment vertical="top"/>
      <protection locked="0"/>
    </xf>
    <xf numFmtId="0" fontId="6" fillId="0" borderId="4" xfId="3" applyFont="1" applyBorder="1" applyAlignment="1" applyProtection="1">
      <alignment horizontal="center" vertical="top" readingOrder="1"/>
      <protection locked="0"/>
    </xf>
    <xf numFmtId="0" fontId="6" fillId="0" borderId="5" xfId="3" applyFont="1" applyBorder="1" applyAlignment="1" applyProtection="1">
      <alignment horizontal="center" vertical="top" readingOrder="1"/>
      <protection locked="0"/>
    </xf>
    <xf numFmtId="0" fontId="6" fillId="0" borderId="6" xfId="3" applyFont="1" applyBorder="1" applyAlignment="1" applyProtection="1">
      <alignment horizontal="center" vertical="top" readingOrder="1"/>
      <protection locked="0"/>
    </xf>
    <xf numFmtId="0" fontId="6" fillId="0" borderId="13" xfId="3" applyFont="1" applyBorder="1" applyAlignment="1" applyProtection="1">
      <alignment horizontal="center" vertical="top" readingOrder="1"/>
      <protection locked="0"/>
    </xf>
    <xf numFmtId="0" fontId="6" fillId="0" borderId="7" xfId="3" applyFont="1" applyBorder="1" applyAlignment="1" applyProtection="1">
      <alignment horizontal="center" vertical="top" readingOrder="1"/>
      <protection locked="0"/>
    </xf>
    <xf numFmtId="0" fontId="6" fillId="0" borderId="2" xfId="3" applyFont="1" applyBorder="1" applyAlignment="1" applyProtection="1">
      <alignment horizontal="center" vertical="top" readingOrder="1"/>
      <protection locked="0"/>
    </xf>
    <xf numFmtId="0" fontId="6" fillId="0" borderId="8" xfId="3" applyFont="1" applyBorder="1" applyAlignment="1" applyProtection="1">
      <alignment horizontal="center" vertical="top" readingOrder="1"/>
      <protection locked="0"/>
    </xf>
    <xf numFmtId="0" fontId="4" fillId="0" borderId="9" xfId="3" applyBorder="1" applyAlignment="1" applyProtection="1">
      <alignment horizontal="right" vertical="top" readingOrder="1"/>
      <protection locked="0"/>
    </xf>
    <xf numFmtId="0" fontId="4" fillId="0" borderId="10" xfId="3" applyBorder="1" applyAlignment="1" applyProtection="1">
      <alignment horizontal="right" vertical="top" readingOrder="1"/>
      <protection locked="0"/>
    </xf>
    <xf numFmtId="0" fontId="4" fillId="0" borderId="11" xfId="3" applyBorder="1" applyAlignment="1" applyProtection="1">
      <alignment horizontal="right" vertical="top" readingOrder="1"/>
      <protection locked="0"/>
    </xf>
    <xf numFmtId="0" fontId="6" fillId="0" borderId="20" xfId="3" applyFont="1" applyBorder="1" applyAlignment="1" applyProtection="1">
      <alignment horizontal="center" vertical="top" readingOrder="1"/>
      <protection locked="0"/>
    </xf>
    <xf numFmtId="0" fontId="6" fillId="0" borderId="14" xfId="3" applyFont="1" applyBorder="1" applyAlignment="1" applyProtection="1">
      <alignment horizontal="right" vertical="top" readingOrder="1"/>
      <protection locked="0"/>
    </xf>
    <xf numFmtId="0" fontId="6" fillId="0" borderId="1" xfId="3" applyFont="1" applyBorder="1" applyAlignment="1" applyProtection="1">
      <alignment horizontal="right" vertical="top" readingOrder="1"/>
      <protection locked="0"/>
    </xf>
    <xf numFmtId="0" fontId="6" fillId="0" borderId="21" xfId="3" applyFont="1" applyBorder="1" applyAlignment="1" applyProtection="1">
      <alignment horizontal="right" vertical="top" readingOrder="1"/>
      <protection locked="0"/>
    </xf>
    <xf numFmtId="0" fontId="6" fillId="0" borderId="1" xfId="3" applyFont="1" applyBorder="1" applyAlignment="1" applyProtection="1">
      <alignment horizontal="center" vertical="top" readingOrder="1"/>
      <protection locked="0"/>
    </xf>
    <xf numFmtId="0" fontId="6" fillId="0" borderId="21" xfId="3" applyFont="1" applyBorder="1" applyAlignment="1" applyProtection="1">
      <alignment horizontal="center" vertical="top" readingOrder="1"/>
      <protection locked="0"/>
    </xf>
    <xf numFmtId="0" fontId="6" fillId="0" borderId="23" xfId="3" applyFont="1" applyBorder="1" applyAlignment="1" applyProtection="1">
      <alignment horizontal="right" vertical="top" readingOrder="1"/>
      <protection locked="0"/>
    </xf>
    <xf numFmtId="0" fontId="6" fillId="0" borderId="3" xfId="3" applyFont="1" applyBorder="1" applyAlignment="1" applyProtection="1">
      <alignment horizontal="right" vertical="top" readingOrder="1"/>
      <protection locked="0"/>
    </xf>
    <xf numFmtId="0" fontId="6" fillId="0" borderId="22" xfId="3" applyFont="1" applyBorder="1" applyAlignment="1" applyProtection="1">
      <alignment horizontal="right" vertical="top" readingOrder="1"/>
      <protection locked="0"/>
    </xf>
    <xf numFmtId="0" fontId="10" fillId="0" borderId="18" xfId="0" applyFont="1" applyBorder="1" applyAlignment="1" applyProtection="1">
      <alignment vertical="top" readingOrder="1"/>
      <protection locked="0"/>
    </xf>
    <xf numFmtId="168" fontId="10" fillId="0" borderId="18" xfId="1" applyNumberFormat="1" applyFont="1" applyFill="1" applyBorder="1" applyAlignment="1" applyProtection="1">
      <alignment horizontal="right" vertical="top" readingOrder="1"/>
      <protection locked="0"/>
    </xf>
    <xf numFmtId="168" fontId="10" fillId="0" borderId="0" xfId="1" applyNumberFormat="1" applyFont="1" applyFill="1" applyBorder="1" applyAlignment="1" applyProtection="1">
      <alignment horizontal="right" vertical="top" readingOrder="1"/>
      <protection locked="0"/>
    </xf>
    <xf numFmtId="168" fontId="10" fillId="0" borderId="15" xfId="1" applyNumberFormat="1" applyFont="1" applyFill="1" applyBorder="1" applyAlignment="1" applyProtection="1">
      <alignment horizontal="right" vertical="top" readingOrder="1"/>
      <protection locked="0"/>
    </xf>
    <xf numFmtId="168" fontId="11" fillId="0" borderId="0" xfId="1" applyNumberFormat="1" applyFont="1" applyFill="1" applyBorder="1" applyAlignment="1" applyProtection="1">
      <alignment horizontal="right" vertical="top" readingOrder="1"/>
      <protection locked="0"/>
    </xf>
    <xf numFmtId="168" fontId="11" fillId="0" borderId="15" xfId="1" applyNumberFormat="1" applyFont="1" applyFill="1" applyBorder="1" applyAlignment="1" applyProtection="1">
      <alignment horizontal="right" vertical="top" readingOrder="1"/>
      <protection locked="0"/>
    </xf>
    <xf numFmtId="0" fontId="12" fillId="0" borderId="18" xfId="0" applyFont="1" applyBorder="1" applyAlignment="1" applyProtection="1">
      <alignment vertical="top" readingOrder="1"/>
      <protection locked="0"/>
    </xf>
    <xf numFmtId="168" fontId="12" fillId="0" borderId="18" xfId="1" applyNumberFormat="1" applyFont="1" applyFill="1" applyBorder="1" applyAlignment="1" applyProtection="1">
      <alignment horizontal="right" vertical="top" readingOrder="1"/>
      <protection locked="0"/>
    </xf>
    <xf numFmtId="168" fontId="12" fillId="0" borderId="0" xfId="1" applyNumberFormat="1" applyFont="1" applyFill="1" applyBorder="1" applyAlignment="1" applyProtection="1">
      <alignment horizontal="right" vertical="top" readingOrder="1"/>
      <protection locked="0"/>
    </xf>
    <xf numFmtId="168" fontId="12" fillId="0" borderId="15" xfId="1" applyNumberFormat="1" applyFont="1" applyFill="1" applyBorder="1" applyAlignment="1" applyProtection="1">
      <alignment horizontal="right" vertical="top" readingOrder="1"/>
      <protection locked="0"/>
    </xf>
    <xf numFmtId="0" fontId="13" fillId="0" borderId="18" xfId="0" applyFont="1" applyBorder="1" applyAlignment="1" applyProtection="1">
      <alignment vertical="top" readingOrder="1"/>
      <protection locked="0"/>
    </xf>
    <xf numFmtId="0" fontId="6" fillId="0" borderId="0" xfId="0" applyFont="1" applyBorder="1" applyAlignment="1" applyProtection="1">
      <alignment vertical="top" readingOrder="1"/>
      <protection locked="0"/>
    </xf>
    <xf numFmtId="0" fontId="13" fillId="0" borderId="0" xfId="0" applyFont="1" applyBorder="1" applyAlignment="1" applyProtection="1">
      <alignment vertical="top" readingOrder="1"/>
      <protection locked="0"/>
    </xf>
    <xf numFmtId="0" fontId="12" fillId="0" borderId="19" xfId="0" applyFont="1" applyBorder="1" applyAlignment="1" applyProtection="1">
      <alignment vertical="top" readingOrder="1"/>
      <protection locked="0"/>
    </xf>
    <xf numFmtId="168" fontId="12" fillId="0" borderId="19" xfId="1" applyNumberFormat="1" applyFont="1" applyFill="1" applyBorder="1" applyAlignment="1" applyProtection="1">
      <alignment horizontal="right" vertical="top" readingOrder="1"/>
      <protection locked="0"/>
    </xf>
    <xf numFmtId="168" fontId="12" fillId="0" borderId="16" xfId="1" applyNumberFormat="1" applyFont="1" applyFill="1" applyBorder="1" applyAlignment="1" applyProtection="1">
      <alignment horizontal="right" vertical="top" readingOrder="1"/>
      <protection locked="0"/>
    </xf>
    <xf numFmtId="168" fontId="12" fillId="0" borderId="17" xfId="1" applyNumberFormat="1" applyFont="1" applyFill="1" applyBorder="1" applyAlignment="1" applyProtection="1">
      <alignment horizontal="right" vertical="top" readingOrder="1"/>
      <protection locked="0"/>
    </xf>
  </cellXfs>
  <cellStyles count="9">
    <cellStyle name="Comma" xfId="1" builtinId="3"/>
    <cellStyle name="Comma 2 2" xfId="5"/>
    <cellStyle name="Comma 2 3" xfId="7"/>
    <cellStyle name="Normal" xfId="0" builtinId="0"/>
    <cellStyle name="Normal 2" xfId="4"/>
    <cellStyle name="Normal 2 2" xfId="8"/>
    <cellStyle name="Normal 3" xfId="6"/>
    <cellStyle name="Normal 4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C26" sqref="C26"/>
    </sheetView>
  </sheetViews>
  <sheetFormatPr defaultColWidth="9.1796875" defaultRowHeight="12.5"/>
  <cols>
    <col min="1" max="1" width="35.7265625" style="1" customWidth="1"/>
    <col min="2" max="10" width="12.26953125" style="1" customWidth="1"/>
    <col min="11" max="16384" width="9.1796875" style="1"/>
  </cols>
  <sheetData>
    <row r="1" spans="1:10" ht="13">
      <c r="A1" s="59" t="s">
        <v>301</v>
      </c>
      <c r="B1" s="60"/>
      <c r="C1" s="60"/>
      <c r="D1" s="60"/>
      <c r="E1" s="60"/>
      <c r="F1" s="60"/>
      <c r="G1" s="60"/>
      <c r="H1" s="60"/>
      <c r="I1" s="60"/>
      <c r="J1" s="61"/>
    </row>
    <row r="2" spans="1:10">
      <c r="A2" s="62" t="s">
        <v>21</v>
      </c>
      <c r="B2" s="63"/>
      <c r="C2" s="63"/>
      <c r="D2" s="63"/>
      <c r="E2" s="63"/>
      <c r="F2" s="63"/>
      <c r="G2" s="63"/>
      <c r="H2" s="63"/>
      <c r="I2" s="63"/>
      <c r="J2" s="64"/>
    </row>
    <row r="3" spans="1:10" ht="13">
      <c r="A3" s="3" t="s">
        <v>0</v>
      </c>
      <c r="B3" s="55" t="s">
        <v>1</v>
      </c>
      <c r="C3" s="56"/>
      <c r="D3" s="57"/>
      <c r="E3" s="58" t="s">
        <v>2</v>
      </c>
      <c r="F3" s="58"/>
      <c r="G3" s="58"/>
      <c r="H3" s="56" t="s">
        <v>3</v>
      </c>
      <c r="I3" s="56"/>
      <c r="J3" s="57"/>
    </row>
    <row r="4" spans="1:10" ht="13">
      <c r="A4" s="53" t="s">
        <v>4</v>
      </c>
      <c r="B4" s="55" t="s">
        <v>5</v>
      </c>
      <c r="C4" s="56"/>
      <c r="D4" s="57"/>
      <c r="E4" s="58" t="s">
        <v>5</v>
      </c>
      <c r="F4" s="58"/>
      <c r="G4" s="58"/>
      <c r="H4" s="56" t="s">
        <v>5</v>
      </c>
      <c r="I4" s="56"/>
      <c r="J4" s="57"/>
    </row>
    <row r="5" spans="1:10" ht="13">
      <c r="A5" s="54"/>
      <c r="B5" s="5">
        <v>2023</v>
      </c>
      <c r="C5" s="5">
        <v>2024</v>
      </c>
      <c r="D5" s="5" t="s">
        <v>6</v>
      </c>
      <c r="E5" s="5">
        <v>2023</v>
      </c>
      <c r="F5" s="5">
        <v>2024</v>
      </c>
      <c r="G5" s="5" t="s">
        <v>6</v>
      </c>
      <c r="H5" s="6">
        <v>2023</v>
      </c>
      <c r="I5" s="5">
        <v>2024</v>
      </c>
      <c r="J5" s="5" t="s">
        <v>6</v>
      </c>
    </row>
    <row r="6" spans="1:10" ht="13">
      <c r="A6" s="7" t="s">
        <v>315</v>
      </c>
      <c r="B6" s="8"/>
      <c r="C6" s="9"/>
      <c r="D6" s="10"/>
      <c r="E6" s="8"/>
      <c r="F6" s="9"/>
      <c r="G6" s="10"/>
      <c r="H6" s="9"/>
      <c r="I6" s="9"/>
      <c r="J6" s="10"/>
    </row>
    <row r="7" spans="1:10">
      <c r="A7" s="11" t="s">
        <v>7</v>
      </c>
      <c r="B7" s="12">
        <v>163619</v>
      </c>
      <c r="C7" s="13">
        <v>142367</v>
      </c>
      <c r="D7" s="14">
        <f>C7/B7-1</f>
        <v>-0.12988711579950984</v>
      </c>
      <c r="E7" s="12">
        <v>120364</v>
      </c>
      <c r="F7" s="13">
        <v>106952</v>
      </c>
      <c r="G7" s="14">
        <f>F7/E7-1</f>
        <v>-0.11142866637865145</v>
      </c>
      <c r="H7" s="13">
        <v>35806</v>
      </c>
      <c r="I7" s="13">
        <v>28802</v>
      </c>
      <c r="J7" s="14">
        <f>I7/H7-1</f>
        <v>-0.19560967435625309</v>
      </c>
    </row>
    <row r="8" spans="1:10">
      <c r="A8" s="11" t="s">
        <v>302</v>
      </c>
      <c r="B8" s="12">
        <v>168178</v>
      </c>
      <c r="C8" s="13">
        <v>213462</v>
      </c>
      <c r="D8" s="14">
        <f>C8/B8-1</f>
        <v>0.26926232919882498</v>
      </c>
      <c r="E8" s="12">
        <v>155474</v>
      </c>
      <c r="F8" s="13">
        <v>182883</v>
      </c>
      <c r="G8" s="14">
        <f>F8/E8-1</f>
        <v>0.17629314226172865</v>
      </c>
      <c r="H8" s="13">
        <v>16274</v>
      </c>
      <c r="I8" s="13">
        <v>24490</v>
      </c>
      <c r="J8" s="14">
        <f>I8/H8-1</f>
        <v>0.50485436893203883</v>
      </c>
    </row>
    <row r="9" spans="1:10">
      <c r="A9" s="11" t="s">
        <v>8</v>
      </c>
      <c r="B9" s="12">
        <v>13770</v>
      </c>
      <c r="C9" s="13">
        <v>13819</v>
      </c>
      <c r="D9" s="14">
        <f>C9/B9-1</f>
        <v>3.5584604212055559E-3</v>
      </c>
      <c r="E9" s="12">
        <v>12821</v>
      </c>
      <c r="F9" s="13">
        <v>10960</v>
      </c>
      <c r="G9" s="14">
        <f>F9/E9-1</f>
        <v>-0.14515248420560023</v>
      </c>
      <c r="H9" s="13">
        <v>1157</v>
      </c>
      <c r="I9" s="13">
        <v>699</v>
      </c>
      <c r="J9" s="14">
        <f>I9/H9-1</f>
        <v>-0.39585133967156438</v>
      </c>
    </row>
    <row r="10" spans="1:10" ht="13">
      <c r="A10" s="15" t="s">
        <v>297</v>
      </c>
      <c r="B10" s="16">
        <v>345567</v>
      </c>
      <c r="C10" s="17">
        <v>369648</v>
      </c>
      <c r="D10" s="18">
        <f>C10/B10-1</f>
        <v>6.9685473439304202E-2</v>
      </c>
      <c r="E10" s="16">
        <v>288659</v>
      </c>
      <c r="F10" s="17">
        <v>300795</v>
      </c>
      <c r="G10" s="18">
        <f>F10/E10-1</f>
        <v>4.2042687045960703E-2</v>
      </c>
      <c r="H10" s="17">
        <v>53237</v>
      </c>
      <c r="I10" s="17">
        <v>53991</v>
      </c>
      <c r="J10" s="18">
        <f>I10/H10-1</f>
        <v>1.4163082066983579E-2</v>
      </c>
    </row>
    <row r="11" spans="1:10" ht="13">
      <c r="A11" s="7" t="s">
        <v>9</v>
      </c>
      <c r="B11" s="8"/>
      <c r="C11" s="9"/>
      <c r="D11" s="19"/>
      <c r="E11" s="8"/>
      <c r="F11" s="9"/>
      <c r="G11" s="19"/>
      <c r="H11" s="9"/>
      <c r="I11" s="9"/>
      <c r="J11" s="19"/>
    </row>
    <row r="12" spans="1:10">
      <c r="A12" s="11" t="s">
        <v>10</v>
      </c>
      <c r="B12" s="12">
        <v>61754</v>
      </c>
      <c r="C12" s="13">
        <v>63637</v>
      </c>
      <c r="D12" s="14">
        <f t="shared" ref="D12:D16" si="0">C12/B12-1</f>
        <v>3.0491951938335982E-2</v>
      </c>
      <c r="E12" s="12">
        <v>38454</v>
      </c>
      <c r="F12" s="13">
        <v>45445</v>
      </c>
      <c r="G12" s="14">
        <f t="shared" ref="G12:G16" si="1">F12/E12-1</f>
        <v>0.18180163312009157</v>
      </c>
      <c r="H12" s="13">
        <v>25442</v>
      </c>
      <c r="I12" s="13">
        <v>22448</v>
      </c>
      <c r="J12" s="14">
        <f t="shared" ref="J12:J16" si="2">I12/H12-1</f>
        <v>-0.11767942771794671</v>
      </c>
    </row>
    <row r="13" spans="1:10">
      <c r="A13" s="11" t="s">
        <v>11</v>
      </c>
      <c r="B13" s="12">
        <v>8027</v>
      </c>
      <c r="C13" s="13">
        <v>9918</v>
      </c>
      <c r="D13" s="14">
        <f t="shared" si="0"/>
        <v>0.23557991777750087</v>
      </c>
      <c r="E13" s="12">
        <v>7545</v>
      </c>
      <c r="F13" s="13">
        <v>8863</v>
      </c>
      <c r="G13" s="14">
        <f t="shared" si="1"/>
        <v>0.1746852220013253</v>
      </c>
      <c r="H13" s="13">
        <v>196</v>
      </c>
      <c r="I13" s="13">
        <v>292</v>
      </c>
      <c r="J13" s="14">
        <f t="shared" si="2"/>
        <v>0.48979591836734704</v>
      </c>
    </row>
    <row r="14" spans="1:10">
      <c r="A14" s="11" t="s">
        <v>12</v>
      </c>
      <c r="B14" s="12">
        <v>1552</v>
      </c>
      <c r="C14" s="13">
        <v>1106</v>
      </c>
      <c r="D14" s="14">
        <f t="shared" si="0"/>
        <v>-0.28737113402061853</v>
      </c>
      <c r="E14" s="12">
        <v>2314</v>
      </c>
      <c r="F14" s="13">
        <v>1203</v>
      </c>
      <c r="G14" s="14">
        <f t="shared" si="1"/>
        <v>-0.48012100259291268</v>
      </c>
      <c r="H14" s="13">
        <v>0</v>
      </c>
      <c r="I14" s="13">
        <v>0</v>
      </c>
      <c r="J14" s="14" t="s">
        <v>298</v>
      </c>
    </row>
    <row r="15" spans="1:10">
      <c r="A15" s="11" t="s">
        <v>13</v>
      </c>
      <c r="B15" s="12">
        <v>370</v>
      </c>
      <c r="C15" s="13">
        <v>218</v>
      </c>
      <c r="D15" s="14">
        <f t="shared" si="0"/>
        <v>-0.41081081081081083</v>
      </c>
      <c r="E15" s="12">
        <v>297</v>
      </c>
      <c r="F15" s="13">
        <v>252</v>
      </c>
      <c r="G15" s="14">
        <f t="shared" si="1"/>
        <v>-0.15151515151515149</v>
      </c>
      <c r="H15" s="13">
        <v>0</v>
      </c>
      <c r="I15" s="13">
        <v>0</v>
      </c>
      <c r="J15" s="14" t="s">
        <v>298</v>
      </c>
    </row>
    <row r="16" spans="1:10" ht="13">
      <c r="A16" s="15" t="s">
        <v>14</v>
      </c>
      <c r="B16" s="16">
        <v>71703</v>
      </c>
      <c r="C16" s="17">
        <v>74879</v>
      </c>
      <c r="D16" s="18">
        <f t="shared" si="0"/>
        <v>4.4293823131528631E-2</v>
      </c>
      <c r="E16" s="16">
        <v>48610</v>
      </c>
      <c r="F16" s="17">
        <v>55763</v>
      </c>
      <c r="G16" s="18">
        <f t="shared" si="1"/>
        <v>0.14715079201810322</v>
      </c>
      <c r="H16" s="17">
        <v>25638</v>
      </c>
      <c r="I16" s="17">
        <v>22740</v>
      </c>
      <c r="J16" s="18">
        <f t="shared" si="2"/>
        <v>-0.11303533816990408</v>
      </c>
    </row>
    <row r="17" spans="1:10" ht="13">
      <c r="A17" s="7" t="s">
        <v>15</v>
      </c>
      <c r="B17" s="8"/>
      <c r="C17" s="9"/>
      <c r="D17" s="19"/>
      <c r="E17" s="8"/>
      <c r="F17" s="9"/>
      <c r="G17" s="19"/>
      <c r="H17" s="9"/>
      <c r="I17" s="9"/>
      <c r="J17" s="19"/>
    </row>
    <row r="18" spans="1:10">
      <c r="A18" s="11" t="s">
        <v>303</v>
      </c>
      <c r="B18" s="12">
        <v>490007</v>
      </c>
      <c r="C18" s="13">
        <v>605114</v>
      </c>
      <c r="D18" s="14">
        <f t="shared" ref="D18:D21" si="3">C18/B18-1</f>
        <v>0.23490888905668705</v>
      </c>
      <c r="E18" s="12">
        <v>446593</v>
      </c>
      <c r="F18" s="13">
        <v>540866</v>
      </c>
      <c r="G18" s="14">
        <f t="shared" ref="G18:G21" si="4">F18/E18-1</f>
        <v>0.21109376994265472</v>
      </c>
      <c r="H18" s="13">
        <v>40687</v>
      </c>
      <c r="I18" s="13">
        <v>50844</v>
      </c>
      <c r="J18" s="14">
        <f t="shared" ref="J18:J21" si="5">I18/H18-1</f>
        <v>0.24963747634379541</v>
      </c>
    </row>
    <row r="19" spans="1:10">
      <c r="A19" s="11" t="s">
        <v>304</v>
      </c>
      <c r="B19" s="12">
        <v>1177673</v>
      </c>
      <c r="C19" s="13">
        <v>1364299</v>
      </c>
      <c r="D19" s="14">
        <f t="shared" si="3"/>
        <v>0.15847013559791212</v>
      </c>
      <c r="E19" s="12">
        <v>989120</v>
      </c>
      <c r="F19" s="13">
        <v>1038824</v>
      </c>
      <c r="G19" s="14">
        <f t="shared" si="4"/>
        <v>5.0250727919767035E-2</v>
      </c>
      <c r="H19" s="13">
        <v>219204</v>
      </c>
      <c r="I19" s="13">
        <v>261310</v>
      </c>
      <c r="J19" s="14">
        <f t="shared" si="5"/>
        <v>0.19208591084104309</v>
      </c>
    </row>
    <row r="20" spans="1:10">
      <c r="A20" s="11" t="s">
        <v>16</v>
      </c>
      <c r="B20" s="12">
        <v>38974</v>
      </c>
      <c r="C20" s="13">
        <v>41033</v>
      </c>
      <c r="D20" s="14">
        <f t="shared" si="3"/>
        <v>5.2830091856109096E-2</v>
      </c>
      <c r="E20" s="12">
        <v>35837</v>
      </c>
      <c r="F20" s="13">
        <v>40394</v>
      </c>
      <c r="G20" s="14">
        <f t="shared" si="4"/>
        <v>0.12715908139632215</v>
      </c>
      <c r="H20" s="13">
        <v>54</v>
      </c>
      <c r="I20" s="13">
        <v>264</v>
      </c>
      <c r="J20" s="14">
        <f t="shared" si="5"/>
        <v>3.8888888888888893</v>
      </c>
    </row>
    <row r="21" spans="1:10" ht="13">
      <c r="A21" s="15" t="s">
        <v>17</v>
      </c>
      <c r="B21" s="16">
        <v>1706654</v>
      </c>
      <c r="C21" s="17">
        <v>2010446</v>
      </c>
      <c r="D21" s="18">
        <f t="shared" si="3"/>
        <v>0.17800444612674871</v>
      </c>
      <c r="E21" s="16">
        <v>1471550</v>
      </c>
      <c r="F21" s="17">
        <v>1620084</v>
      </c>
      <c r="G21" s="18">
        <f t="shared" si="4"/>
        <v>0.10093710713193582</v>
      </c>
      <c r="H21" s="17">
        <v>259945</v>
      </c>
      <c r="I21" s="17">
        <v>312418</v>
      </c>
      <c r="J21" s="18">
        <f t="shared" si="5"/>
        <v>0.20186193233183936</v>
      </c>
    </row>
    <row r="22" spans="1:10" ht="13">
      <c r="A22" s="15" t="s">
        <v>18</v>
      </c>
      <c r="B22" s="16">
        <v>365</v>
      </c>
      <c r="C22" s="17">
        <v>664</v>
      </c>
      <c r="D22" s="18">
        <f t="shared" ref="D22:D23" si="6">C22/B22-1</f>
        <v>0.8191780821917809</v>
      </c>
      <c r="E22" s="16">
        <v>35</v>
      </c>
      <c r="F22" s="17">
        <v>32</v>
      </c>
      <c r="G22" s="18">
        <f t="shared" ref="G22:G23" si="7">F22/E22-1</f>
        <v>-8.5714285714285743E-2</v>
      </c>
      <c r="H22" s="17">
        <v>312</v>
      </c>
      <c r="I22" s="17">
        <v>656</v>
      </c>
      <c r="J22" s="18">
        <f t="shared" ref="J22:J23" si="8">I22/H22-1</f>
        <v>1.1025641025641026</v>
      </c>
    </row>
    <row r="23" spans="1:10" ht="13">
      <c r="A23" s="20" t="s">
        <v>20</v>
      </c>
      <c r="B23" s="21">
        <v>2124289</v>
      </c>
      <c r="C23" s="22">
        <v>2455637</v>
      </c>
      <c r="D23" s="23">
        <f t="shared" si="6"/>
        <v>0.1559806598819653</v>
      </c>
      <c r="E23" s="21">
        <v>1808854</v>
      </c>
      <c r="F23" s="22">
        <v>1976674</v>
      </c>
      <c r="G23" s="23">
        <f t="shared" si="7"/>
        <v>9.277697370821536E-2</v>
      </c>
      <c r="H23" s="22">
        <v>339132</v>
      </c>
      <c r="I23" s="22">
        <v>389805</v>
      </c>
      <c r="J23" s="23">
        <f t="shared" si="8"/>
        <v>0.14941969498602314</v>
      </c>
    </row>
    <row r="24" spans="1:10" ht="13">
      <c r="A24" s="2"/>
    </row>
    <row r="25" spans="1:10" s="44" customFormat="1">
      <c r="A25" s="43" t="s">
        <v>316</v>
      </c>
    </row>
    <row r="26" spans="1:10" s="44" customFormat="1">
      <c r="A26" s="43" t="s">
        <v>322</v>
      </c>
    </row>
  </sheetData>
  <mergeCells count="9">
    <mergeCell ref="A4:A5"/>
    <mergeCell ref="B4:D4"/>
    <mergeCell ref="E4:G4"/>
    <mergeCell ref="H4:J4"/>
    <mergeCell ref="A1:J1"/>
    <mergeCell ref="A2:J2"/>
    <mergeCell ref="B3:D3"/>
    <mergeCell ref="E3:G3"/>
    <mergeCell ref="H3:J3"/>
  </mergeCells>
  <printOptions gridLines="1"/>
  <pageMargins left="0.19685039370078741" right="0.19685039370078741" top="0.74803149606299213" bottom="0.74803149606299213" header="0.31496062992125984" footer="0.31496062992125984"/>
  <pageSetup paperSize="9" orientation="landscape" r:id="rId1"/>
  <headerFooter>
    <oddFooter>&amp;L© Society of Indian Automobile Manufacturers (SIAM)&amp;RPage &amp;P of &amp;N</oddFooter>
  </headerFooter>
  <ignoredErrors>
    <ignoredError sqref="D7:D21 J7:J13 J16:J21 G7:G21 D22:D23 J22:J23 G22:G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2"/>
  <sheetViews>
    <sheetView tabSelected="1" zoomScaleNormal="100" zoomScaleSheetLayoutView="100" workbookViewId="0">
      <pane xSplit="1" ySplit="6" topLeftCell="B69" activePane="bottomRight" state="frozen"/>
      <selection pane="topRight" activeCell="B1" sqref="B1"/>
      <selection pane="bottomLeft" activeCell="A8" sqref="A8"/>
      <selection pane="bottomRight" activeCell="A88" sqref="A88"/>
    </sheetView>
  </sheetViews>
  <sheetFormatPr defaultColWidth="9.1796875" defaultRowHeight="12.5"/>
  <cols>
    <col min="1" max="1" width="52.54296875" style="1" customWidth="1"/>
    <col min="2" max="9" width="10.26953125" style="1" bestFit="1" customWidth="1"/>
    <col min="10" max="13" width="9.26953125" style="1" bestFit="1" customWidth="1"/>
    <col min="14" max="14" width="13.453125" style="1" customWidth="1"/>
    <col min="15" max="16384" width="9.1796875" style="1"/>
  </cols>
  <sheetData>
    <row r="1" spans="1:13" ht="13">
      <c r="A1" s="53" t="s">
        <v>314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13">
      <c r="A2" s="66" t="s">
        <v>313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ht="13">
      <c r="A3" s="71" t="s">
        <v>299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</row>
    <row r="4" spans="1:13" ht="13">
      <c r="A4" s="40" t="s">
        <v>0</v>
      </c>
      <c r="B4" s="65" t="s">
        <v>1</v>
      </c>
      <c r="C4" s="65"/>
      <c r="D4" s="65"/>
      <c r="E4" s="65"/>
      <c r="F4" s="65" t="s">
        <v>2</v>
      </c>
      <c r="G4" s="65"/>
      <c r="H4" s="65"/>
      <c r="I4" s="65"/>
      <c r="J4" s="57" t="s">
        <v>3</v>
      </c>
      <c r="K4" s="65"/>
      <c r="L4" s="65"/>
      <c r="M4" s="65"/>
    </row>
    <row r="5" spans="1:13" ht="13">
      <c r="A5" s="4" t="s">
        <v>4</v>
      </c>
      <c r="B5" s="65" t="s">
        <v>5</v>
      </c>
      <c r="C5" s="65"/>
      <c r="D5" s="65" t="s">
        <v>22</v>
      </c>
      <c r="E5" s="65"/>
      <c r="F5" s="65" t="s">
        <v>5</v>
      </c>
      <c r="G5" s="65"/>
      <c r="H5" s="65" t="s">
        <v>22</v>
      </c>
      <c r="I5" s="65"/>
      <c r="J5" s="57" t="s">
        <v>5</v>
      </c>
      <c r="K5" s="65"/>
      <c r="L5" s="65" t="s">
        <v>22</v>
      </c>
      <c r="M5" s="65"/>
    </row>
    <row r="6" spans="1:13" ht="13">
      <c r="A6" s="4" t="s">
        <v>23</v>
      </c>
      <c r="B6" s="39">
        <v>2023</v>
      </c>
      <c r="C6" s="39">
        <v>2024</v>
      </c>
      <c r="D6" s="39" t="s">
        <v>300</v>
      </c>
      <c r="E6" s="39" t="s">
        <v>305</v>
      </c>
      <c r="F6" s="39">
        <v>2023</v>
      </c>
      <c r="G6" s="39">
        <v>2024</v>
      </c>
      <c r="H6" s="39" t="s">
        <v>300</v>
      </c>
      <c r="I6" s="39" t="s">
        <v>305</v>
      </c>
      <c r="J6" s="6">
        <v>2023</v>
      </c>
      <c r="K6" s="39">
        <v>2024</v>
      </c>
      <c r="L6" s="39" t="s">
        <v>300</v>
      </c>
      <c r="M6" s="39" t="s">
        <v>305</v>
      </c>
    </row>
    <row r="7" spans="1:13" ht="13">
      <c r="A7" s="41" t="s">
        <v>295</v>
      </c>
      <c r="B7" s="28"/>
      <c r="C7" s="24"/>
      <c r="D7" s="24"/>
      <c r="E7" s="29"/>
      <c r="F7" s="28"/>
      <c r="G7" s="24"/>
      <c r="H7" s="24"/>
      <c r="I7" s="29"/>
      <c r="J7" s="24"/>
      <c r="K7" s="24"/>
      <c r="L7" s="24"/>
      <c r="M7" s="29"/>
    </row>
    <row r="8" spans="1:13" ht="13">
      <c r="A8" s="41" t="s">
        <v>64</v>
      </c>
      <c r="B8" s="28"/>
      <c r="C8" s="24"/>
      <c r="D8" s="24"/>
      <c r="E8" s="29"/>
      <c r="F8" s="28"/>
      <c r="G8" s="24"/>
      <c r="H8" s="24"/>
      <c r="I8" s="29"/>
      <c r="J8" s="24"/>
      <c r="K8" s="24"/>
      <c r="L8" s="24"/>
      <c r="M8" s="29"/>
    </row>
    <row r="9" spans="1:13" ht="13">
      <c r="A9" s="41" t="s">
        <v>65</v>
      </c>
      <c r="B9" s="28"/>
      <c r="C9" s="24"/>
      <c r="D9" s="24"/>
      <c r="E9" s="29"/>
      <c r="F9" s="28"/>
      <c r="G9" s="24"/>
      <c r="H9" s="24"/>
      <c r="I9" s="29"/>
      <c r="J9" s="24"/>
      <c r="K9" s="24"/>
      <c r="L9" s="24"/>
      <c r="M9" s="29"/>
    </row>
    <row r="10" spans="1:13">
      <c r="A10" s="28" t="s">
        <v>66</v>
      </c>
      <c r="B10" s="30">
        <v>1552</v>
      </c>
      <c r="C10" s="48" t="s">
        <v>320</v>
      </c>
      <c r="D10" s="25">
        <v>1552</v>
      </c>
      <c r="E10" s="49" t="s">
        <v>320</v>
      </c>
      <c r="F10" s="30">
        <v>730</v>
      </c>
      <c r="G10" s="48" t="s">
        <v>320</v>
      </c>
      <c r="H10" s="25">
        <v>730</v>
      </c>
      <c r="I10" s="49" t="s">
        <v>320</v>
      </c>
      <c r="J10" s="25">
        <v>0</v>
      </c>
      <c r="K10" s="25">
        <v>0</v>
      </c>
      <c r="L10" s="25">
        <v>0</v>
      </c>
      <c r="M10" s="31">
        <v>0</v>
      </c>
    </row>
    <row r="11" spans="1:13" ht="13">
      <c r="A11" s="41" t="s">
        <v>67</v>
      </c>
      <c r="B11" s="32">
        <v>1552</v>
      </c>
      <c r="C11" s="26">
        <v>0</v>
      </c>
      <c r="D11" s="26">
        <v>1552</v>
      </c>
      <c r="E11" s="33">
        <v>0</v>
      </c>
      <c r="F11" s="32">
        <v>730</v>
      </c>
      <c r="G11" s="26">
        <v>0</v>
      </c>
      <c r="H11" s="26">
        <v>730</v>
      </c>
      <c r="I11" s="33">
        <v>0</v>
      </c>
      <c r="J11" s="26">
        <v>0</v>
      </c>
      <c r="K11" s="26">
        <v>0</v>
      </c>
      <c r="L11" s="26">
        <v>0</v>
      </c>
      <c r="M11" s="33">
        <v>0</v>
      </c>
    </row>
    <row r="12" spans="1:13" ht="13">
      <c r="A12" s="41" t="s">
        <v>68</v>
      </c>
      <c r="B12" s="34"/>
      <c r="C12" s="27"/>
      <c r="D12" s="27"/>
      <c r="E12" s="35"/>
      <c r="F12" s="34"/>
      <c r="G12" s="27"/>
      <c r="H12" s="27"/>
      <c r="I12" s="35"/>
      <c r="J12" s="27"/>
      <c r="K12" s="27"/>
      <c r="L12" s="27"/>
      <c r="M12" s="35"/>
    </row>
    <row r="13" spans="1:13">
      <c r="A13" s="28" t="s">
        <v>69</v>
      </c>
      <c r="B13" s="30">
        <v>20700</v>
      </c>
      <c r="C13" s="25">
        <v>13978</v>
      </c>
      <c r="D13" s="25">
        <v>37618</v>
      </c>
      <c r="E13" s="31">
        <v>27680</v>
      </c>
      <c r="F13" s="30">
        <v>12236</v>
      </c>
      <c r="G13" s="25">
        <v>9902</v>
      </c>
      <c r="H13" s="25">
        <v>26346</v>
      </c>
      <c r="I13" s="31">
        <v>21421</v>
      </c>
      <c r="J13" s="25">
        <v>6157</v>
      </c>
      <c r="K13" s="25">
        <v>1498</v>
      </c>
      <c r="L13" s="25">
        <v>8787</v>
      </c>
      <c r="M13" s="31">
        <v>3123</v>
      </c>
    </row>
    <row r="14" spans="1:13">
      <c r="A14" s="28" t="s">
        <v>70</v>
      </c>
      <c r="B14" s="30">
        <v>1468</v>
      </c>
      <c r="C14" s="25">
        <v>503</v>
      </c>
      <c r="D14" s="25">
        <v>2477</v>
      </c>
      <c r="E14" s="31">
        <v>1096</v>
      </c>
      <c r="F14" s="30">
        <v>797</v>
      </c>
      <c r="G14" s="25">
        <v>743</v>
      </c>
      <c r="H14" s="25">
        <v>1879</v>
      </c>
      <c r="I14" s="31">
        <v>1720</v>
      </c>
      <c r="J14" s="25">
        <v>1054</v>
      </c>
      <c r="K14" s="25">
        <v>30</v>
      </c>
      <c r="L14" s="25">
        <v>1099</v>
      </c>
      <c r="M14" s="31">
        <v>30</v>
      </c>
    </row>
    <row r="15" spans="1:13" ht="13">
      <c r="A15" s="41" t="s">
        <v>71</v>
      </c>
      <c r="B15" s="32">
        <v>22168</v>
      </c>
      <c r="C15" s="26">
        <v>14481</v>
      </c>
      <c r="D15" s="26">
        <v>40095</v>
      </c>
      <c r="E15" s="33">
        <v>28776</v>
      </c>
      <c r="F15" s="32">
        <v>13033</v>
      </c>
      <c r="G15" s="26">
        <v>10645</v>
      </c>
      <c r="H15" s="26">
        <v>28225</v>
      </c>
      <c r="I15" s="33">
        <v>23141</v>
      </c>
      <c r="J15" s="26">
        <v>7211</v>
      </c>
      <c r="K15" s="26">
        <v>1528</v>
      </c>
      <c r="L15" s="26">
        <v>9886</v>
      </c>
      <c r="M15" s="33">
        <v>3153</v>
      </c>
    </row>
    <row r="16" spans="1:13" ht="13">
      <c r="A16" s="41" t="s">
        <v>72</v>
      </c>
      <c r="B16" s="34"/>
      <c r="C16" s="27"/>
      <c r="D16" s="27"/>
      <c r="E16" s="35"/>
      <c r="F16" s="34"/>
      <c r="G16" s="27"/>
      <c r="H16" s="27"/>
      <c r="I16" s="35"/>
      <c r="J16" s="27"/>
      <c r="K16" s="27"/>
      <c r="L16" s="27"/>
      <c r="M16" s="35"/>
    </row>
    <row r="17" spans="1:13">
      <c r="A17" s="28" t="s">
        <v>73</v>
      </c>
      <c r="B17" s="30">
        <v>3241</v>
      </c>
      <c r="C17" s="25">
        <v>1960</v>
      </c>
      <c r="D17" s="25">
        <v>5760</v>
      </c>
      <c r="E17" s="31">
        <v>2560</v>
      </c>
      <c r="F17" s="30">
        <v>3128</v>
      </c>
      <c r="G17" s="25">
        <v>2215</v>
      </c>
      <c r="H17" s="25">
        <v>6521</v>
      </c>
      <c r="I17" s="31">
        <v>4011</v>
      </c>
      <c r="J17" s="25">
        <v>0</v>
      </c>
      <c r="K17" s="25">
        <v>0</v>
      </c>
      <c r="L17" s="25">
        <v>4</v>
      </c>
      <c r="M17" s="31">
        <v>180</v>
      </c>
    </row>
    <row r="18" spans="1:13">
      <c r="A18" s="28" t="s">
        <v>74</v>
      </c>
      <c r="B18" s="30">
        <v>22331</v>
      </c>
      <c r="C18" s="25">
        <v>16957</v>
      </c>
      <c r="D18" s="25">
        <v>43267</v>
      </c>
      <c r="E18" s="31">
        <v>36927</v>
      </c>
      <c r="F18" s="30">
        <v>17186</v>
      </c>
      <c r="G18" s="25">
        <v>14930</v>
      </c>
      <c r="H18" s="25">
        <v>35582</v>
      </c>
      <c r="I18" s="31">
        <v>29772</v>
      </c>
      <c r="J18" s="25">
        <v>8954</v>
      </c>
      <c r="K18" s="25">
        <v>7508</v>
      </c>
      <c r="L18" s="25">
        <v>11187</v>
      </c>
      <c r="M18" s="31">
        <v>14105</v>
      </c>
    </row>
    <row r="19" spans="1:13">
      <c r="A19" s="45" t="s">
        <v>317</v>
      </c>
      <c r="B19" s="30">
        <v>99031</v>
      </c>
      <c r="C19" s="25">
        <v>89913</v>
      </c>
      <c r="D19" s="25">
        <v>182287</v>
      </c>
      <c r="E19" s="31">
        <v>166758</v>
      </c>
      <c r="F19" s="30">
        <v>71419</v>
      </c>
      <c r="G19" s="25">
        <v>68206</v>
      </c>
      <c r="H19" s="25">
        <v>146354</v>
      </c>
      <c r="I19" s="31">
        <v>125159</v>
      </c>
      <c r="J19" s="25">
        <v>14141</v>
      </c>
      <c r="K19" s="25">
        <v>5893</v>
      </c>
      <c r="L19" s="25">
        <v>24498</v>
      </c>
      <c r="M19" s="31">
        <v>16980</v>
      </c>
    </row>
    <row r="20" spans="1:13">
      <c r="A20" s="28" t="s">
        <v>75</v>
      </c>
      <c r="B20" s="30">
        <v>0</v>
      </c>
      <c r="C20" s="25">
        <v>0</v>
      </c>
      <c r="D20" s="25">
        <v>0</v>
      </c>
      <c r="E20" s="31">
        <v>0</v>
      </c>
      <c r="F20" s="30">
        <v>5179</v>
      </c>
      <c r="G20" s="25">
        <v>4517</v>
      </c>
      <c r="H20" s="25">
        <v>8832</v>
      </c>
      <c r="I20" s="31">
        <v>8897</v>
      </c>
      <c r="J20" s="25">
        <v>0</v>
      </c>
      <c r="K20" s="25">
        <v>0</v>
      </c>
      <c r="L20" s="25">
        <v>0</v>
      </c>
      <c r="M20" s="31">
        <v>0</v>
      </c>
    </row>
    <row r="21" spans="1:13" ht="13">
      <c r="A21" s="41" t="s">
        <v>76</v>
      </c>
      <c r="B21" s="32">
        <v>124603</v>
      </c>
      <c r="C21" s="26">
        <v>108830</v>
      </c>
      <c r="D21" s="26">
        <v>231314</v>
      </c>
      <c r="E21" s="33">
        <v>206245</v>
      </c>
      <c r="F21" s="32">
        <v>96912</v>
      </c>
      <c r="G21" s="26">
        <v>89868</v>
      </c>
      <c r="H21" s="26">
        <v>197289</v>
      </c>
      <c r="I21" s="33">
        <v>167839</v>
      </c>
      <c r="J21" s="26">
        <v>23095</v>
      </c>
      <c r="K21" s="26">
        <v>13401</v>
      </c>
      <c r="L21" s="26">
        <v>35689</v>
      </c>
      <c r="M21" s="33">
        <v>31265</v>
      </c>
    </row>
    <row r="22" spans="1:13" ht="13">
      <c r="A22" s="41" t="s">
        <v>77</v>
      </c>
      <c r="B22" s="34"/>
      <c r="C22" s="27"/>
      <c r="D22" s="27"/>
      <c r="E22" s="35"/>
      <c r="F22" s="34"/>
      <c r="G22" s="27"/>
      <c r="H22" s="27"/>
      <c r="I22" s="35"/>
      <c r="J22" s="27"/>
      <c r="K22" s="27"/>
      <c r="L22" s="27"/>
      <c r="M22" s="35"/>
    </row>
    <row r="23" spans="1:13">
      <c r="A23" s="28" t="s">
        <v>78</v>
      </c>
      <c r="B23" s="30">
        <v>3185</v>
      </c>
      <c r="C23" s="25">
        <v>1615</v>
      </c>
      <c r="D23" s="25">
        <v>5616</v>
      </c>
      <c r="E23" s="31">
        <v>4465</v>
      </c>
      <c r="F23" s="30">
        <v>1532</v>
      </c>
      <c r="G23" s="25">
        <v>1054</v>
      </c>
      <c r="H23" s="25">
        <v>3452</v>
      </c>
      <c r="I23" s="31">
        <v>1878</v>
      </c>
      <c r="J23" s="25">
        <v>587</v>
      </c>
      <c r="K23" s="25">
        <v>2470</v>
      </c>
      <c r="L23" s="25">
        <v>2680</v>
      </c>
      <c r="M23" s="31">
        <v>6306</v>
      </c>
    </row>
    <row r="24" spans="1:13">
      <c r="A24" s="28" t="s">
        <v>79</v>
      </c>
      <c r="B24" s="30">
        <v>3454</v>
      </c>
      <c r="C24" s="25">
        <v>5096</v>
      </c>
      <c r="D24" s="25">
        <v>11766</v>
      </c>
      <c r="E24" s="31">
        <v>11705</v>
      </c>
      <c r="F24" s="30">
        <v>3687</v>
      </c>
      <c r="G24" s="25">
        <v>1381</v>
      </c>
      <c r="H24" s="25">
        <v>7688</v>
      </c>
      <c r="I24" s="31">
        <v>2952</v>
      </c>
      <c r="J24" s="25">
        <v>1</v>
      </c>
      <c r="K24" s="25">
        <v>4047</v>
      </c>
      <c r="L24" s="25">
        <v>3974</v>
      </c>
      <c r="M24" s="31">
        <v>8546</v>
      </c>
    </row>
    <row r="25" spans="1:13">
      <c r="A25" s="28" t="s">
        <v>80</v>
      </c>
      <c r="B25" s="30">
        <v>1953</v>
      </c>
      <c r="C25" s="25">
        <v>1438</v>
      </c>
      <c r="D25" s="25">
        <v>3098</v>
      </c>
      <c r="E25" s="31">
        <v>3423</v>
      </c>
      <c r="F25" s="30">
        <v>992</v>
      </c>
      <c r="G25" s="25">
        <v>730</v>
      </c>
      <c r="H25" s="25">
        <v>2009</v>
      </c>
      <c r="I25" s="31">
        <v>1597</v>
      </c>
      <c r="J25" s="25">
        <v>353</v>
      </c>
      <c r="K25" s="25">
        <v>526</v>
      </c>
      <c r="L25" s="25">
        <v>491</v>
      </c>
      <c r="M25" s="31">
        <v>1096</v>
      </c>
    </row>
    <row r="26" spans="1:13">
      <c r="A26" s="28" t="s">
        <v>81</v>
      </c>
      <c r="B26" s="30">
        <v>1662</v>
      </c>
      <c r="C26" s="25">
        <v>2714</v>
      </c>
      <c r="D26" s="25">
        <v>1725</v>
      </c>
      <c r="E26" s="31">
        <v>5345</v>
      </c>
      <c r="F26" s="30">
        <v>0</v>
      </c>
      <c r="G26" s="25">
        <v>0</v>
      </c>
      <c r="H26" s="25">
        <v>0</v>
      </c>
      <c r="I26" s="31">
        <v>0</v>
      </c>
      <c r="J26" s="25">
        <v>1451</v>
      </c>
      <c r="K26" s="25">
        <v>2635</v>
      </c>
      <c r="L26" s="25">
        <v>2043</v>
      </c>
      <c r="M26" s="31">
        <v>3196</v>
      </c>
    </row>
    <row r="27" spans="1:13">
      <c r="A27" s="28" t="s">
        <v>82</v>
      </c>
      <c r="B27" s="30">
        <v>2804</v>
      </c>
      <c r="C27" s="25">
        <v>6973</v>
      </c>
      <c r="D27" s="25">
        <v>7295</v>
      </c>
      <c r="E27" s="31">
        <v>11739</v>
      </c>
      <c r="F27" s="30">
        <v>1631</v>
      </c>
      <c r="G27" s="25">
        <v>1610</v>
      </c>
      <c r="H27" s="25">
        <v>3112</v>
      </c>
      <c r="I27" s="31">
        <v>2793</v>
      </c>
      <c r="J27" s="25">
        <v>3099</v>
      </c>
      <c r="K27" s="25">
        <v>4185</v>
      </c>
      <c r="L27" s="25">
        <v>3980</v>
      </c>
      <c r="M27" s="31">
        <v>5498</v>
      </c>
    </row>
    <row r="28" spans="1:13" ht="13">
      <c r="A28" s="41" t="s">
        <v>83</v>
      </c>
      <c r="B28" s="32">
        <v>13058</v>
      </c>
      <c r="C28" s="26">
        <v>17836</v>
      </c>
      <c r="D28" s="26">
        <v>29500</v>
      </c>
      <c r="E28" s="33">
        <v>36677</v>
      </c>
      <c r="F28" s="32">
        <v>7842</v>
      </c>
      <c r="G28" s="26">
        <v>4775</v>
      </c>
      <c r="H28" s="26">
        <v>16261</v>
      </c>
      <c r="I28" s="33">
        <v>9220</v>
      </c>
      <c r="J28" s="26">
        <v>5491</v>
      </c>
      <c r="K28" s="26">
        <v>13863</v>
      </c>
      <c r="L28" s="26">
        <v>13168</v>
      </c>
      <c r="M28" s="33">
        <v>24642</v>
      </c>
    </row>
    <row r="29" spans="1:13" ht="13">
      <c r="A29" s="41" t="s">
        <v>84</v>
      </c>
      <c r="B29" s="34"/>
      <c r="C29" s="27"/>
      <c r="D29" s="27"/>
      <c r="E29" s="35"/>
      <c r="F29" s="34"/>
      <c r="G29" s="27"/>
      <c r="H29" s="27"/>
      <c r="I29" s="35"/>
      <c r="J29" s="27"/>
      <c r="K29" s="27"/>
      <c r="L29" s="27"/>
      <c r="M29" s="35"/>
    </row>
    <row r="30" spans="1:13">
      <c r="A30" s="28" t="s">
        <v>85</v>
      </c>
      <c r="B30" s="30">
        <v>2078</v>
      </c>
      <c r="C30" s="25">
        <v>1108</v>
      </c>
      <c r="D30" s="25">
        <v>3859</v>
      </c>
      <c r="E30" s="31">
        <v>2229</v>
      </c>
      <c r="F30" s="30">
        <v>1695</v>
      </c>
      <c r="G30" s="25">
        <v>1538</v>
      </c>
      <c r="H30" s="25">
        <v>3281</v>
      </c>
      <c r="I30" s="31">
        <v>2791</v>
      </c>
      <c r="J30" s="25">
        <v>9</v>
      </c>
      <c r="K30" s="25">
        <v>10</v>
      </c>
      <c r="L30" s="25">
        <v>9</v>
      </c>
      <c r="M30" s="31">
        <v>10</v>
      </c>
    </row>
    <row r="31" spans="1:13" ht="13">
      <c r="A31" s="41" t="s">
        <v>86</v>
      </c>
      <c r="B31" s="32">
        <v>2078</v>
      </c>
      <c r="C31" s="26">
        <v>1108</v>
      </c>
      <c r="D31" s="26">
        <v>3859</v>
      </c>
      <c r="E31" s="33">
        <v>2229</v>
      </c>
      <c r="F31" s="32">
        <v>1695</v>
      </c>
      <c r="G31" s="26">
        <v>1538</v>
      </c>
      <c r="H31" s="26">
        <v>3281</v>
      </c>
      <c r="I31" s="33">
        <v>2791</v>
      </c>
      <c r="J31" s="26">
        <v>9</v>
      </c>
      <c r="K31" s="26">
        <v>10</v>
      </c>
      <c r="L31" s="26">
        <v>9</v>
      </c>
      <c r="M31" s="33">
        <v>10</v>
      </c>
    </row>
    <row r="32" spans="1:13" ht="13">
      <c r="A32" s="41" t="s">
        <v>87</v>
      </c>
      <c r="B32" s="34"/>
      <c r="C32" s="27"/>
      <c r="D32" s="27"/>
      <c r="E32" s="35"/>
      <c r="F32" s="34"/>
      <c r="G32" s="27"/>
      <c r="H32" s="27"/>
      <c r="I32" s="35"/>
      <c r="J32" s="27"/>
      <c r="K32" s="27"/>
      <c r="L32" s="27"/>
      <c r="M32" s="35"/>
    </row>
    <row r="33" spans="1:13">
      <c r="A33" s="28" t="s">
        <v>88</v>
      </c>
      <c r="B33" s="30">
        <v>0</v>
      </c>
      <c r="C33" s="25">
        <v>0</v>
      </c>
      <c r="D33" s="25">
        <v>0</v>
      </c>
      <c r="E33" s="31">
        <v>0</v>
      </c>
      <c r="F33" s="30">
        <v>10</v>
      </c>
      <c r="G33" s="25">
        <v>4</v>
      </c>
      <c r="H33" s="25">
        <v>131</v>
      </c>
      <c r="I33" s="31">
        <v>17</v>
      </c>
      <c r="J33" s="25">
        <v>0</v>
      </c>
      <c r="K33" s="25">
        <v>0</v>
      </c>
      <c r="L33" s="25">
        <v>0</v>
      </c>
      <c r="M33" s="31">
        <v>0</v>
      </c>
    </row>
    <row r="34" spans="1:13">
      <c r="A34" s="28" t="s">
        <v>89</v>
      </c>
      <c r="B34" s="30">
        <v>160</v>
      </c>
      <c r="C34" s="25">
        <v>112</v>
      </c>
      <c r="D34" s="25">
        <v>232</v>
      </c>
      <c r="E34" s="31">
        <v>286</v>
      </c>
      <c r="F34" s="30">
        <v>142</v>
      </c>
      <c r="G34" s="25">
        <v>122</v>
      </c>
      <c r="H34" s="25">
        <v>205</v>
      </c>
      <c r="I34" s="31">
        <v>301</v>
      </c>
      <c r="J34" s="25">
        <v>0</v>
      </c>
      <c r="K34" s="25">
        <v>0</v>
      </c>
      <c r="L34" s="25">
        <v>0</v>
      </c>
      <c r="M34" s="31">
        <v>0</v>
      </c>
    </row>
    <row r="35" spans="1:13" ht="13">
      <c r="A35" s="41" t="s">
        <v>90</v>
      </c>
      <c r="B35" s="32">
        <v>160</v>
      </c>
      <c r="C35" s="26">
        <v>112</v>
      </c>
      <c r="D35" s="26">
        <v>232</v>
      </c>
      <c r="E35" s="33">
        <v>286</v>
      </c>
      <c r="F35" s="32">
        <v>152</v>
      </c>
      <c r="G35" s="26">
        <v>126</v>
      </c>
      <c r="H35" s="26">
        <v>336</v>
      </c>
      <c r="I35" s="33">
        <v>318</v>
      </c>
      <c r="J35" s="26">
        <v>0</v>
      </c>
      <c r="K35" s="26">
        <v>0</v>
      </c>
      <c r="L35" s="26">
        <v>0</v>
      </c>
      <c r="M35" s="33">
        <v>0</v>
      </c>
    </row>
    <row r="36" spans="1:13" ht="13">
      <c r="A36" s="41" t="s">
        <v>91</v>
      </c>
      <c r="B36" s="32">
        <v>163619</v>
      </c>
      <c r="C36" s="26">
        <v>142367</v>
      </c>
      <c r="D36" s="26">
        <v>306552</v>
      </c>
      <c r="E36" s="33">
        <v>274213</v>
      </c>
      <c r="F36" s="32">
        <v>120364</v>
      </c>
      <c r="G36" s="26">
        <v>106952</v>
      </c>
      <c r="H36" s="26">
        <v>246122</v>
      </c>
      <c r="I36" s="33">
        <v>203309</v>
      </c>
      <c r="J36" s="26">
        <v>35806</v>
      </c>
      <c r="K36" s="26">
        <v>28802</v>
      </c>
      <c r="L36" s="26">
        <v>58752</v>
      </c>
      <c r="M36" s="33">
        <v>59070</v>
      </c>
    </row>
    <row r="37" spans="1:13" s="44" customFormat="1" ht="13">
      <c r="A37" s="46" t="s">
        <v>318</v>
      </c>
      <c r="B37" s="47"/>
      <c r="C37" s="47"/>
      <c r="D37" s="47"/>
      <c r="E37" s="47"/>
      <c r="F37" s="50"/>
      <c r="G37" s="47"/>
      <c r="H37" s="52" t="s">
        <v>321</v>
      </c>
      <c r="I37" s="51"/>
    </row>
    <row r="38" spans="1:13" s="44" customFormat="1" ht="13">
      <c r="A38" s="11"/>
      <c r="B38" s="47"/>
      <c r="C38" s="47"/>
      <c r="D38" s="47"/>
      <c r="E38" s="47"/>
      <c r="F38" s="50"/>
      <c r="G38" s="47"/>
      <c r="H38" s="52"/>
      <c r="I38" s="51"/>
    </row>
    <row r="39" spans="1:13" s="44" customFormat="1" ht="13">
      <c r="A39" s="80" t="s">
        <v>323</v>
      </c>
      <c r="B39" s="47"/>
      <c r="C39" s="47"/>
      <c r="D39" s="47"/>
      <c r="E39" s="47"/>
      <c r="F39" s="50"/>
      <c r="G39" s="47"/>
      <c r="H39" s="52"/>
      <c r="I39" s="51"/>
    </row>
    <row r="40" spans="1:13" s="44" customFormat="1" ht="13">
      <c r="A40" s="74" t="s">
        <v>26</v>
      </c>
      <c r="B40" s="75">
        <v>6426</v>
      </c>
      <c r="C40" s="76">
        <v>3575</v>
      </c>
      <c r="D40" s="76">
        <v>11376</v>
      </c>
      <c r="E40" s="77">
        <v>7025</v>
      </c>
      <c r="F40" s="75">
        <v>4660</v>
      </c>
      <c r="G40" s="76">
        <v>3269</v>
      </c>
      <c r="H40" s="76">
        <v>9973</v>
      </c>
      <c r="I40" s="77">
        <v>5889</v>
      </c>
      <c r="J40" s="76">
        <v>587</v>
      </c>
      <c r="K40" s="76">
        <v>2470</v>
      </c>
      <c r="L40" s="76">
        <v>2684</v>
      </c>
      <c r="M40" s="77">
        <v>6486</v>
      </c>
    </row>
    <row r="41" spans="1:13" ht="13">
      <c r="A41" s="74" t="s">
        <v>27</v>
      </c>
      <c r="B41" s="75">
        <v>25785</v>
      </c>
      <c r="C41" s="76">
        <v>22053</v>
      </c>
      <c r="D41" s="76">
        <v>55033</v>
      </c>
      <c r="E41" s="77">
        <v>48632</v>
      </c>
      <c r="F41" s="75">
        <v>20873</v>
      </c>
      <c r="G41" s="76">
        <v>16311</v>
      </c>
      <c r="H41" s="76">
        <v>43270</v>
      </c>
      <c r="I41" s="77">
        <v>32724</v>
      </c>
      <c r="J41" s="76">
        <v>8955</v>
      </c>
      <c r="K41" s="76">
        <v>11555</v>
      </c>
      <c r="L41" s="76">
        <v>15161</v>
      </c>
      <c r="M41" s="77">
        <v>22651</v>
      </c>
    </row>
    <row r="42" spans="1:13" ht="13">
      <c r="A42" s="74" t="s">
        <v>31</v>
      </c>
      <c r="B42" s="75">
        <v>121684</v>
      </c>
      <c r="C42" s="76">
        <v>105329</v>
      </c>
      <c r="D42" s="76">
        <v>223003</v>
      </c>
      <c r="E42" s="77">
        <v>197861</v>
      </c>
      <c r="F42" s="75">
        <v>84647</v>
      </c>
      <c r="G42" s="76">
        <v>78838</v>
      </c>
      <c r="H42" s="76">
        <v>174709</v>
      </c>
      <c r="I42" s="77">
        <v>148177</v>
      </c>
      <c r="J42" s="76">
        <v>20651</v>
      </c>
      <c r="K42" s="76">
        <v>7917</v>
      </c>
      <c r="L42" s="76">
        <v>33776</v>
      </c>
      <c r="M42" s="77">
        <v>21199</v>
      </c>
    </row>
    <row r="43" spans="1:13" ht="13">
      <c r="A43" s="74" t="s">
        <v>32</v>
      </c>
      <c r="B43" s="75">
        <v>1552</v>
      </c>
      <c r="C43" s="78" t="s">
        <v>320</v>
      </c>
      <c r="D43" s="76">
        <v>1552</v>
      </c>
      <c r="E43" s="79" t="s">
        <v>320</v>
      </c>
      <c r="F43" s="75">
        <v>730</v>
      </c>
      <c r="G43" s="78" t="s">
        <v>320</v>
      </c>
      <c r="H43" s="76">
        <v>730</v>
      </c>
      <c r="I43" s="79" t="s">
        <v>320</v>
      </c>
      <c r="J43" s="76">
        <v>0</v>
      </c>
      <c r="K43" s="76">
        <v>0</v>
      </c>
      <c r="L43" s="76">
        <v>0</v>
      </c>
      <c r="M43" s="77">
        <v>0</v>
      </c>
    </row>
    <row r="44" spans="1:13" ht="13">
      <c r="A44" s="74" t="s">
        <v>33</v>
      </c>
      <c r="B44" s="75">
        <v>1662</v>
      </c>
      <c r="C44" s="76">
        <v>2714</v>
      </c>
      <c r="D44" s="76">
        <v>1725</v>
      </c>
      <c r="E44" s="77">
        <v>5345</v>
      </c>
      <c r="F44" s="75">
        <v>0</v>
      </c>
      <c r="G44" s="76">
        <v>0</v>
      </c>
      <c r="H44" s="76">
        <v>0</v>
      </c>
      <c r="I44" s="77">
        <v>0</v>
      </c>
      <c r="J44" s="76">
        <v>1451</v>
      </c>
      <c r="K44" s="76">
        <v>2635</v>
      </c>
      <c r="L44" s="76">
        <v>2043</v>
      </c>
      <c r="M44" s="77">
        <v>3196</v>
      </c>
    </row>
    <row r="45" spans="1:13" ht="13">
      <c r="A45" s="74" t="s">
        <v>35</v>
      </c>
      <c r="B45" s="75">
        <v>1468</v>
      </c>
      <c r="C45" s="76">
        <v>503</v>
      </c>
      <c r="D45" s="76">
        <v>2477</v>
      </c>
      <c r="E45" s="77">
        <v>1096</v>
      </c>
      <c r="F45" s="75">
        <v>797</v>
      </c>
      <c r="G45" s="76">
        <v>743</v>
      </c>
      <c r="H45" s="76">
        <v>1879</v>
      </c>
      <c r="I45" s="77">
        <v>1720</v>
      </c>
      <c r="J45" s="76">
        <v>1054</v>
      </c>
      <c r="K45" s="76">
        <v>30</v>
      </c>
      <c r="L45" s="76">
        <v>1099</v>
      </c>
      <c r="M45" s="77">
        <v>30</v>
      </c>
    </row>
    <row r="46" spans="1:13" ht="13">
      <c r="A46" s="74" t="s">
        <v>36</v>
      </c>
      <c r="B46" s="75">
        <v>2078</v>
      </c>
      <c r="C46" s="76">
        <v>1108</v>
      </c>
      <c r="D46" s="76">
        <v>3859</v>
      </c>
      <c r="E46" s="77">
        <v>2229</v>
      </c>
      <c r="F46" s="75">
        <v>1705</v>
      </c>
      <c r="G46" s="76">
        <v>1542</v>
      </c>
      <c r="H46" s="76">
        <v>3412</v>
      </c>
      <c r="I46" s="77">
        <v>2808</v>
      </c>
      <c r="J46" s="76">
        <v>9</v>
      </c>
      <c r="K46" s="76">
        <v>10</v>
      </c>
      <c r="L46" s="76">
        <v>9</v>
      </c>
      <c r="M46" s="77">
        <v>10</v>
      </c>
    </row>
    <row r="47" spans="1:13" ht="13">
      <c r="A47" s="74" t="s">
        <v>37</v>
      </c>
      <c r="B47" s="75">
        <v>160</v>
      </c>
      <c r="C47" s="76">
        <v>112</v>
      </c>
      <c r="D47" s="76">
        <v>232</v>
      </c>
      <c r="E47" s="77">
        <v>286</v>
      </c>
      <c r="F47" s="75">
        <v>5321</v>
      </c>
      <c r="G47" s="76">
        <v>4639</v>
      </c>
      <c r="H47" s="76">
        <v>9037</v>
      </c>
      <c r="I47" s="77">
        <v>9198</v>
      </c>
      <c r="J47" s="76">
        <v>0</v>
      </c>
      <c r="K47" s="76">
        <v>0</v>
      </c>
      <c r="L47" s="76">
        <v>0</v>
      </c>
      <c r="M47" s="77">
        <v>0</v>
      </c>
    </row>
    <row r="48" spans="1:13" ht="13">
      <c r="A48" s="74" t="s">
        <v>38</v>
      </c>
      <c r="B48" s="75">
        <v>2804</v>
      </c>
      <c r="C48" s="76">
        <v>6973</v>
      </c>
      <c r="D48" s="76">
        <v>7295</v>
      </c>
      <c r="E48" s="77">
        <v>11739</v>
      </c>
      <c r="F48" s="75">
        <v>1631</v>
      </c>
      <c r="G48" s="76">
        <v>1610</v>
      </c>
      <c r="H48" s="76">
        <v>3112</v>
      </c>
      <c r="I48" s="77">
        <v>2793</v>
      </c>
      <c r="J48" s="76">
        <v>3099</v>
      </c>
      <c r="K48" s="76">
        <v>4185</v>
      </c>
      <c r="L48" s="76">
        <v>3980</v>
      </c>
      <c r="M48" s="77">
        <v>5498</v>
      </c>
    </row>
    <row r="49" spans="1:13" ht="13">
      <c r="A49" s="80" t="s">
        <v>55</v>
      </c>
      <c r="B49" s="81">
        <v>163619</v>
      </c>
      <c r="C49" s="82">
        <v>142367</v>
      </c>
      <c r="D49" s="82">
        <v>306552</v>
      </c>
      <c r="E49" s="83">
        <v>274213</v>
      </c>
      <c r="F49" s="81">
        <v>120364</v>
      </c>
      <c r="G49" s="82">
        <v>106952</v>
      </c>
      <c r="H49" s="82">
        <v>246122</v>
      </c>
      <c r="I49" s="83">
        <v>203309</v>
      </c>
      <c r="J49" s="82">
        <v>35806</v>
      </c>
      <c r="K49" s="82">
        <v>28802</v>
      </c>
      <c r="L49" s="82">
        <v>58752</v>
      </c>
      <c r="M49" s="83">
        <v>59070</v>
      </c>
    </row>
    <row r="50" spans="1:13" ht="13">
      <c r="A50" s="11"/>
      <c r="B50" s="47"/>
      <c r="C50" s="47"/>
      <c r="D50" s="47"/>
      <c r="E50" s="47"/>
      <c r="F50" s="50"/>
      <c r="G50" s="47"/>
      <c r="H50" s="52"/>
      <c r="I50" s="51"/>
      <c r="J50" s="44"/>
      <c r="K50" s="44"/>
      <c r="L50" s="44"/>
      <c r="M50" s="44"/>
    </row>
    <row r="51" spans="1:13" ht="13">
      <c r="A51" s="41" t="s">
        <v>92</v>
      </c>
      <c r="B51" s="34"/>
      <c r="C51" s="27"/>
      <c r="D51" s="27"/>
      <c r="E51" s="35"/>
      <c r="F51" s="34"/>
      <c r="G51" s="27"/>
      <c r="H51" s="27"/>
      <c r="I51" s="35"/>
      <c r="J51" s="27"/>
      <c r="K51" s="27"/>
      <c r="L51" s="27"/>
      <c r="M51" s="35"/>
    </row>
    <row r="52" spans="1:13" ht="13">
      <c r="A52" s="41" t="s">
        <v>93</v>
      </c>
      <c r="B52" s="34"/>
      <c r="C52" s="27"/>
      <c r="D52" s="27"/>
      <c r="E52" s="35"/>
      <c r="F52" s="34"/>
      <c r="G52" s="27"/>
      <c r="H52" s="27"/>
      <c r="I52" s="35"/>
      <c r="J52" s="27"/>
      <c r="K52" s="27"/>
      <c r="L52" s="27"/>
      <c r="M52" s="35"/>
    </row>
    <row r="53" spans="1:13">
      <c r="A53" s="28" t="s">
        <v>94</v>
      </c>
      <c r="B53" s="30">
        <v>0</v>
      </c>
      <c r="C53" s="25">
        <v>0</v>
      </c>
      <c r="D53" s="25">
        <v>0</v>
      </c>
      <c r="E53" s="31">
        <v>0</v>
      </c>
      <c r="F53" s="30">
        <v>0</v>
      </c>
      <c r="G53" s="25">
        <v>0</v>
      </c>
      <c r="H53" s="25">
        <v>0</v>
      </c>
      <c r="I53" s="31">
        <v>0</v>
      </c>
      <c r="J53" s="25">
        <v>0</v>
      </c>
      <c r="K53" s="25">
        <v>0</v>
      </c>
      <c r="L53" s="25">
        <v>266</v>
      </c>
      <c r="M53" s="31">
        <v>0</v>
      </c>
    </row>
    <row r="54" spans="1:13">
      <c r="A54" s="28" t="s">
        <v>95</v>
      </c>
      <c r="B54" s="30">
        <v>10316</v>
      </c>
      <c r="C54" s="25">
        <v>15592</v>
      </c>
      <c r="D54" s="25">
        <v>22014</v>
      </c>
      <c r="E54" s="31">
        <v>33951</v>
      </c>
      <c r="F54" s="30">
        <v>10213</v>
      </c>
      <c r="G54" s="25">
        <v>17024</v>
      </c>
      <c r="H54" s="25">
        <v>20555</v>
      </c>
      <c r="I54" s="31">
        <v>33900</v>
      </c>
      <c r="J54" s="25">
        <v>1025</v>
      </c>
      <c r="K54" s="25">
        <v>1281</v>
      </c>
      <c r="L54" s="25">
        <v>2031</v>
      </c>
      <c r="M54" s="31">
        <v>2743</v>
      </c>
    </row>
    <row r="55" spans="1:13">
      <c r="A55" s="28" t="s">
        <v>96</v>
      </c>
      <c r="B55" s="30">
        <v>11321</v>
      </c>
      <c r="C55" s="25">
        <v>7091</v>
      </c>
      <c r="D55" s="25">
        <v>24915</v>
      </c>
      <c r="E55" s="31">
        <v>15691</v>
      </c>
      <c r="F55" s="30">
        <v>8251</v>
      </c>
      <c r="G55" s="25">
        <v>7433</v>
      </c>
      <c r="H55" s="25">
        <v>17995</v>
      </c>
      <c r="I55" s="31">
        <v>15334</v>
      </c>
      <c r="J55" s="25">
        <v>2881</v>
      </c>
      <c r="K55" s="25">
        <v>837</v>
      </c>
      <c r="L55" s="25">
        <v>7087</v>
      </c>
      <c r="M55" s="31">
        <v>1757</v>
      </c>
    </row>
    <row r="56" spans="1:13">
      <c r="A56" s="28" t="s">
        <v>97</v>
      </c>
      <c r="B56" s="30">
        <v>17822</v>
      </c>
      <c r="C56" s="25">
        <v>21947</v>
      </c>
      <c r="D56" s="25">
        <v>36840</v>
      </c>
      <c r="E56" s="31">
        <v>42503</v>
      </c>
      <c r="F56" s="30">
        <v>18287</v>
      </c>
      <c r="G56" s="25">
        <v>24226</v>
      </c>
      <c r="H56" s="25">
        <v>38607</v>
      </c>
      <c r="I56" s="31">
        <v>43991</v>
      </c>
      <c r="J56" s="25">
        <v>605</v>
      </c>
      <c r="K56" s="25">
        <v>314</v>
      </c>
      <c r="L56" s="25">
        <v>1193</v>
      </c>
      <c r="M56" s="31">
        <v>321</v>
      </c>
    </row>
    <row r="57" spans="1:13">
      <c r="A57" s="28" t="s">
        <v>98</v>
      </c>
      <c r="B57" s="30">
        <v>24898</v>
      </c>
      <c r="C57" s="25">
        <v>43874</v>
      </c>
      <c r="D57" s="25">
        <v>45415</v>
      </c>
      <c r="E57" s="31">
        <v>85201</v>
      </c>
      <c r="F57" s="30">
        <v>23261</v>
      </c>
      <c r="G57" s="25">
        <v>27141</v>
      </c>
      <c r="H57" s="25">
        <v>43881</v>
      </c>
      <c r="I57" s="31">
        <v>58797</v>
      </c>
      <c r="J57" s="25">
        <v>17</v>
      </c>
      <c r="K57" s="25">
        <v>6201</v>
      </c>
      <c r="L57" s="25">
        <v>163</v>
      </c>
      <c r="M57" s="31">
        <v>11972</v>
      </c>
    </row>
    <row r="58" spans="1:13">
      <c r="A58" s="28" t="s">
        <v>99</v>
      </c>
      <c r="B58" s="30">
        <v>3152</v>
      </c>
      <c r="C58" s="25">
        <v>3939</v>
      </c>
      <c r="D58" s="25">
        <v>6490</v>
      </c>
      <c r="E58" s="31">
        <v>8151</v>
      </c>
      <c r="F58" s="30">
        <v>2618</v>
      </c>
      <c r="G58" s="25">
        <v>2211</v>
      </c>
      <c r="H58" s="25">
        <v>5235</v>
      </c>
      <c r="I58" s="31">
        <v>4615</v>
      </c>
      <c r="J58" s="25">
        <v>562</v>
      </c>
      <c r="K58" s="25">
        <v>1358</v>
      </c>
      <c r="L58" s="25">
        <v>603</v>
      </c>
      <c r="M58" s="31">
        <v>1436</v>
      </c>
    </row>
    <row r="59" spans="1:13">
      <c r="A59" s="28" t="s">
        <v>100</v>
      </c>
      <c r="B59" s="30">
        <v>1926</v>
      </c>
      <c r="C59" s="25">
        <v>429</v>
      </c>
      <c r="D59" s="25">
        <v>2852</v>
      </c>
      <c r="E59" s="31">
        <v>1122</v>
      </c>
      <c r="F59" s="30">
        <v>800</v>
      </c>
      <c r="G59" s="25">
        <v>390</v>
      </c>
      <c r="H59" s="25">
        <v>1793</v>
      </c>
      <c r="I59" s="31">
        <v>700</v>
      </c>
      <c r="J59" s="25">
        <v>12</v>
      </c>
      <c r="K59" s="25">
        <v>236</v>
      </c>
      <c r="L59" s="25">
        <v>698</v>
      </c>
      <c r="M59" s="31">
        <v>262</v>
      </c>
    </row>
    <row r="60" spans="1:13">
      <c r="A60" s="28" t="s">
        <v>101</v>
      </c>
      <c r="B60" s="30">
        <v>2181</v>
      </c>
      <c r="C60" s="25">
        <v>2643</v>
      </c>
      <c r="D60" s="25">
        <v>4040</v>
      </c>
      <c r="E60" s="31">
        <v>4915</v>
      </c>
      <c r="F60" s="30">
        <v>3828</v>
      </c>
      <c r="G60" s="25">
        <v>2966</v>
      </c>
      <c r="H60" s="25">
        <v>7069</v>
      </c>
      <c r="I60" s="31">
        <v>5696</v>
      </c>
      <c r="J60" s="25">
        <v>421</v>
      </c>
      <c r="K60" s="25">
        <v>442</v>
      </c>
      <c r="L60" s="25">
        <v>451</v>
      </c>
      <c r="M60" s="31">
        <v>448</v>
      </c>
    </row>
    <row r="61" spans="1:13">
      <c r="A61" s="28" t="s">
        <v>102</v>
      </c>
      <c r="B61" s="30">
        <v>0</v>
      </c>
      <c r="C61" s="25">
        <v>0</v>
      </c>
      <c r="D61" s="25">
        <v>0</v>
      </c>
      <c r="E61" s="31">
        <v>0</v>
      </c>
      <c r="F61" s="30">
        <v>0</v>
      </c>
      <c r="G61" s="25">
        <v>2180</v>
      </c>
      <c r="H61" s="25">
        <v>0</v>
      </c>
      <c r="I61" s="31">
        <v>2180</v>
      </c>
      <c r="J61" s="25">
        <v>0</v>
      </c>
      <c r="K61" s="25">
        <v>0</v>
      </c>
      <c r="L61" s="25">
        <v>0</v>
      </c>
      <c r="M61" s="31">
        <v>0</v>
      </c>
    </row>
    <row r="62" spans="1:13" ht="13">
      <c r="A62" s="41" t="s">
        <v>103</v>
      </c>
      <c r="B62" s="32">
        <v>71616</v>
      </c>
      <c r="C62" s="26">
        <v>95515</v>
      </c>
      <c r="D62" s="26">
        <v>142566</v>
      </c>
      <c r="E62" s="33">
        <v>191534</v>
      </c>
      <c r="F62" s="32">
        <v>67258</v>
      </c>
      <c r="G62" s="26">
        <v>83571</v>
      </c>
      <c r="H62" s="26">
        <v>135135</v>
      </c>
      <c r="I62" s="33">
        <v>165213</v>
      </c>
      <c r="J62" s="26">
        <v>5523</v>
      </c>
      <c r="K62" s="26">
        <v>10669</v>
      </c>
      <c r="L62" s="26">
        <v>12492</v>
      </c>
      <c r="M62" s="33">
        <v>18939</v>
      </c>
    </row>
    <row r="63" spans="1:13" ht="13">
      <c r="A63" s="41" t="s">
        <v>104</v>
      </c>
      <c r="B63" s="34"/>
      <c r="C63" s="27"/>
      <c r="D63" s="27"/>
      <c r="E63" s="35"/>
      <c r="F63" s="34"/>
      <c r="G63" s="27"/>
      <c r="H63" s="27"/>
      <c r="I63" s="35"/>
      <c r="J63" s="27"/>
      <c r="K63" s="27"/>
      <c r="L63" s="27"/>
      <c r="M63" s="35"/>
    </row>
    <row r="64" spans="1:13">
      <c r="A64" s="28" t="s">
        <v>105</v>
      </c>
      <c r="B64" s="30">
        <v>2</v>
      </c>
      <c r="C64" s="25">
        <v>202</v>
      </c>
      <c r="D64" s="25">
        <v>6</v>
      </c>
      <c r="E64" s="31">
        <v>213</v>
      </c>
      <c r="F64" s="30">
        <v>0</v>
      </c>
      <c r="G64" s="25">
        <v>130</v>
      </c>
      <c r="H64" s="25">
        <v>0</v>
      </c>
      <c r="I64" s="31">
        <v>130</v>
      </c>
      <c r="J64" s="25">
        <v>0</v>
      </c>
      <c r="K64" s="25">
        <v>0</v>
      </c>
      <c r="L64" s="25">
        <v>0</v>
      </c>
      <c r="M64" s="31">
        <v>0</v>
      </c>
    </row>
    <row r="65" spans="1:13">
      <c r="A65" s="28" t="s">
        <v>106</v>
      </c>
      <c r="B65" s="30">
        <v>0</v>
      </c>
      <c r="C65" s="25">
        <v>3955</v>
      </c>
      <c r="D65" s="25">
        <v>0</v>
      </c>
      <c r="E65" s="31">
        <v>9655</v>
      </c>
      <c r="F65" s="30">
        <v>0</v>
      </c>
      <c r="G65" s="25">
        <v>1553</v>
      </c>
      <c r="H65" s="25">
        <v>0</v>
      </c>
      <c r="I65" s="31">
        <v>3284</v>
      </c>
      <c r="J65" s="25">
        <v>0</v>
      </c>
      <c r="K65" s="25">
        <v>4051</v>
      </c>
      <c r="L65" s="25">
        <v>0</v>
      </c>
      <c r="M65" s="31">
        <v>6551</v>
      </c>
    </row>
    <row r="66" spans="1:13">
      <c r="A66" s="28" t="s">
        <v>107</v>
      </c>
      <c r="B66" s="30">
        <v>13431</v>
      </c>
      <c r="C66" s="25">
        <v>12796</v>
      </c>
      <c r="D66" s="25">
        <v>29194</v>
      </c>
      <c r="E66" s="31">
        <v>28357</v>
      </c>
      <c r="F66" s="30">
        <v>14449</v>
      </c>
      <c r="G66" s="25">
        <v>14662</v>
      </c>
      <c r="H66" s="25">
        <v>28635</v>
      </c>
      <c r="I66" s="31">
        <v>30109</v>
      </c>
      <c r="J66" s="25">
        <v>329</v>
      </c>
      <c r="K66" s="25">
        <v>375</v>
      </c>
      <c r="L66" s="25">
        <v>842</v>
      </c>
      <c r="M66" s="31">
        <v>376</v>
      </c>
    </row>
    <row r="67" spans="1:13">
      <c r="A67" s="28" t="s">
        <v>108</v>
      </c>
      <c r="B67" s="30">
        <v>6739</v>
      </c>
      <c r="C67" s="25">
        <v>4634</v>
      </c>
      <c r="D67" s="25">
        <v>16398</v>
      </c>
      <c r="E67" s="31">
        <v>12244</v>
      </c>
      <c r="F67" s="30">
        <v>4065</v>
      </c>
      <c r="G67" s="25">
        <v>6736</v>
      </c>
      <c r="H67" s="25">
        <v>11278</v>
      </c>
      <c r="I67" s="31">
        <v>13470</v>
      </c>
      <c r="J67" s="25">
        <v>2363</v>
      </c>
      <c r="K67" s="25">
        <v>482</v>
      </c>
      <c r="L67" s="25">
        <v>5227</v>
      </c>
      <c r="M67" s="31">
        <v>1046</v>
      </c>
    </row>
    <row r="68" spans="1:13">
      <c r="A68" s="45" t="s">
        <v>319</v>
      </c>
      <c r="B68" s="30">
        <v>12290</v>
      </c>
      <c r="C68" s="25">
        <v>22367</v>
      </c>
      <c r="D68" s="25">
        <v>20796</v>
      </c>
      <c r="E68" s="31">
        <v>38605</v>
      </c>
      <c r="F68" s="30">
        <v>19405</v>
      </c>
      <c r="G68" s="25">
        <v>23629</v>
      </c>
      <c r="H68" s="25">
        <v>32679</v>
      </c>
      <c r="I68" s="31">
        <v>44824</v>
      </c>
      <c r="J68" s="25">
        <v>4468</v>
      </c>
      <c r="K68" s="25">
        <v>2448</v>
      </c>
      <c r="L68" s="25">
        <v>7740</v>
      </c>
      <c r="M68" s="31">
        <v>5095</v>
      </c>
    </row>
    <row r="69" spans="1:13">
      <c r="A69" s="28" t="s">
        <v>109</v>
      </c>
      <c r="B69" s="30">
        <v>503</v>
      </c>
      <c r="C69" s="25">
        <v>1127</v>
      </c>
      <c r="D69" s="25">
        <v>1563</v>
      </c>
      <c r="E69" s="31">
        <v>2340</v>
      </c>
      <c r="F69" s="30">
        <v>592</v>
      </c>
      <c r="G69" s="25">
        <v>991</v>
      </c>
      <c r="H69" s="25">
        <v>1296</v>
      </c>
      <c r="I69" s="31">
        <v>2010</v>
      </c>
      <c r="J69" s="25">
        <v>0</v>
      </c>
      <c r="K69" s="25">
        <v>0</v>
      </c>
      <c r="L69" s="25">
        <v>0</v>
      </c>
      <c r="M69" s="31">
        <v>0</v>
      </c>
    </row>
    <row r="70" spans="1:13">
      <c r="A70" s="28" t="s">
        <v>110</v>
      </c>
      <c r="B70" s="30">
        <v>0</v>
      </c>
      <c r="C70" s="25">
        <v>65</v>
      </c>
      <c r="D70" s="25">
        <v>0</v>
      </c>
      <c r="E70" s="31">
        <v>72</v>
      </c>
      <c r="F70" s="30">
        <v>0</v>
      </c>
      <c r="G70" s="25">
        <v>125</v>
      </c>
      <c r="H70" s="25">
        <v>0</v>
      </c>
      <c r="I70" s="31">
        <v>218</v>
      </c>
      <c r="J70" s="25">
        <v>0</v>
      </c>
      <c r="K70" s="25">
        <v>402</v>
      </c>
      <c r="L70" s="25">
        <v>0</v>
      </c>
      <c r="M70" s="31">
        <v>719</v>
      </c>
    </row>
    <row r="71" spans="1:13">
      <c r="A71" s="28" t="s">
        <v>111</v>
      </c>
      <c r="B71" s="30">
        <v>1993</v>
      </c>
      <c r="C71" s="25">
        <v>1488</v>
      </c>
      <c r="D71" s="25">
        <v>3738</v>
      </c>
      <c r="E71" s="31">
        <v>3129</v>
      </c>
      <c r="F71" s="30">
        <v>1685</v>
      </c>
      <c r="G71" s="25">
        <v>1157</v>
      </c>
      <c r="H71" s="25">
        <v>3847</v>
      </c>
      <c r="I71" s="31">
        <v>2315</v>
      </c>
      <c r="J71" s="25">
        <v>154</v>
      </c>
      <c r="K71" s="25">
        <v>115</v>
      </c>
      <c r="L71" s="25">
        <v>318</v>
      </c>
      <c r="M71" s="31">
        <v>165</v>
      </c>
    </row>
    <row r="72" spans="1:13">
      <c r="A72" s="28" t="s">
        <v>112</v>
      </c>
      <c r="B72" s="30">
        <v>15825</v>
      </c>
      <c r="C72" s="25">
        <v>21309</v>
      </c>
      <c r="D72" s="25">
        <v>28643</v>
      </c>
      <c r="E72" s="31">
        <v>35799</v>
      </c>
      <c r="F72" s="30">
        <v>3090</v>
      </c>
      <c r="G72" s="25">
        <v>5825</v>
      </c>
      <c r="H72" s="25">
        <v>5706</v>
      </c>
      <c r="I72" s="31">
        <v>10269</v>
      </c>
      <c r="J72" s="25">
        <v>1031</v>
      </c>
      <c r="K72" s="25">
        <v>1314</v>
      </c>
      <c r="L72" s="25">
        <v>2379</v>
      </c>
      <c r="M72" s="31">
        <v>3108</v>
      </c>
    </row>
    <row r="73" spans="1:13">
      <c r="A73" s="28" t="s">
        <v>113</v>
      </c>
      <c r="B73" s="30">
        <v>1326</v>
      </c>
      <c r="C73" s="25">
        <v>3564</v>
      </c>
      <c r="D73" s="25">
        <v>2315</v>
      </c>
      <c r="E73" s="31">
        <v>7040</v>
      </c>
      <c r="F73" s="30">
        <v>1484</v>
      </c>
      <c r="G73" s="25">
        <v>1561</v>
      </c>
      <c r="H73" s="25">
        <v>3004</v>
      </c>
      <c r="I73" s="31">
        <v>3319</v>
      </c>
      <c r="J73" s="25">
        <v>123</v>
      </c>
      <c r="K73" s="25">
        <v>1654</v>
      </c>
      <c r="L73" s="25">
        <v>508</v>
      </c>
      <c r="M73" s="31">
        <v>2344</v>
      </c>
    </row>
    <row r="74" spans="1:13" ht="13">
      <c r="A74" s="41" t="s">
        <v>114</v>
      </c>
      <c r="B74" s="32">
        <v>52109</v>
      </c>
      <c r="C74" s="26">
        <v>71507</v>
      </c>
      <c r="D74" s="26">
        <v>102653</v>
      </c>
      <c r="E74" s="33">
        <v>137454</v>
      </c>
      <c r="F74" s="32">
        <v>44770</v>
      </c>
      <c r="G74" s="26">
        <v>56369</v>
      </c>
      <c r="H74" s="26">
        <v>86445</v>
      </c>
      <c r="I74" s="33">
        <v>109948</v>
      </c>
      <c r="J74" s="26">
        <v>8468</v>
      </c>
      <c r="K74" s="26">
        <v>10841</v>
      </c>
      <c r="L74" s="26">
        <v>17014</v>
      </c>
      <c r="M74" s="33">
        <v>19404</v>
      </c>
    </row>
    <row r="75" spans="1:13" ht="13">
      <c r="A75" s="41" t="s">
        <v>115</v>
      </c>
      <c r="B75" s="34"/>
      <c r="C75" s="27"/>
      <c r="D75" s="27"/>
      <c r="E75" s="35"/>
      <c r="F75" s="34"/>
      <c r="G75" s="27"/>
      <c r="H75" s="27"/>
      <c r="I75" s="35"/>
      <c r="J75" s="27"/>
      <c r="K75" s="27"/>
      <c r="L75" s="27"/>
      <c r="M75" s="35"/>
    </row>
    <row r="76" spans="1:13">
      <c r="A76" s="28" t="s">
        <v>116</v>
      </c>
      <c r="B76" s="30">
        <v>3060</v>
      </c>
      <c r="C76" s="25">
        <v>2014</v>
      </c>
      <c r="D76" s="25">
        <v>6142</v>
      </c>
      <c r="E76" s="31">
        <v>4312</v>
      </c>
      <c r="F76" s="30">
        <v>2443</v>
      </c>
      <c r="G76" s="25">
        <v>944</v>
      </c>
      <c r="H76" s="25">
        <v>4480</v>
      </c>
      <c r="I76" s="31">
        <v>2163</v>
      </c>
      <c r="J76" s="25">
        <v>691</v>
      </c>
      <c r="K76" s="25">
        <v>1189</v>
      </c>
      <c r="L76" s="25">
        <v>1466</v>
      </c>
      <c r="M76" s="31">
        <v>2130</v>
      </c>
    </row>
    <row r="77" spans="1:13" s="44" customFormat="1">
      <c r="A77" s="28" t="s">
        <v>117</v>
      </c>
      <c r="B77" s="30">
        <v>6809</v>
      </c>
      <c r="C77" s="25">
        <v>4177</v>
      </c>
      <c r="D77" s="25">
        <v>13458</v>
      </c>
      <c r="E77" s="31">
        <v>9767</v>
      </c>
      <c r="F77" s="30">
        <v>6367</v>
      </c>
      <c r="G77" s="25">
        <v>5316</v>
      </c>
      <c r="H77" s="25">
        <v>12474</v>
      </c>
      <c r="I77" s="31">
        <v>10644</v>
      </c>
      <c r="J77" s="25">
        <v>764</v>
      </c>
      <c r="K77" s="25">
        <v>984</v>
      </c>
      <c r="L77" s="25">
        <v>1479</v>
      </c>
      <c r="M77" s="31">
        <v>1704</v>
      </c>
    </row>
    <row r="78" spans="1:13">
      <c r="A78" s="28" t="s">
        <v>118</v>
      </c>
      <c r="B78" s="30">
        <v>13170</v>
      </c>
      <c r="C78" s="25">
        <v>19633</v>
      </c>
      <c r="D78" s="25">
        <v>27351</v>
      </c>
      <c r="E78" s="31">
        <v>41006</v>
      </c>
      <c r="F78" s="30">
        <v>14596</v>
      </c>
      <c r="G78" s="25">
        <v>18992</v>
      </c>
      <c r="H78" s="25">
        <v>28970</v>
      </c>
      <c r="I78" s="31">
        <v>40235</v>
      </c>
      <c r="J78" s="25">
        <v>443</v>
      </c>
      <c r="K78" s="25">
        <v>751</v>
      </c>
      <c r="L78" s="25">
        <v>714</v>
      </c>
      <c r="M78" s="31">
        <v>1278</v>
      </c>
    </row>
    <row r="79" spans="1:13">
      <c r="A79" s="28" t="s">
        <v>119</v>
      </c>
      <c r="B79" s="30">
        <v>3606</v>
      </c>
      <c r="C79" s="25">
        <v>4590</v>
      </c>
      <c r="D79" s="25">
        <v>6460</v>
      </c>
      <c r="E79" s="31">
        <v>7974</v>
      </c>
      <c r="F79" s="30">
        <v>3577</v>
      </c>
      <c r="G79" s="25">
        <v>3241</v>
      </c>
      <c r="H79" s="25">
        <v>6437</v>
      </c>
      <c r="I79" s="31">
        <v>6750</v>
      </c>
      <c r="J79" s="25">
        <v>24</v>
      </c>
      <c r="K79" s="25">
        <v>6</v>
      </c>
      <c r="L79" s="25">
        <v>51</v>
      </c>
      <c r="M79" s="31">
        <v>7</v>
      </c>
    </row>
    <row r="80" spans="1:13">
      <c r="A80" s="28" t="s">
        <v>120</v>
      </c>
      <c r="B80" s="30">
        <v>3306</v>
      </c>
      <c r="C80" s="25">
        <v>1580</v>
      </c>
      <c r="D80" s="25">
        <v>6427</v>
      </c>
      <c r="E80" s="31">
        <v>2768</v>
      </c>
      <c r="F80" s="30">
        <v>2800</v>
      </c>
      <c r="G80" s="25">
        <v>1906</v>
      </c>
      <c r="H80" s="25">
        <v>5903</v>
      </c>
      <c r="I80" s="31">
        <v>3719</v>
      </c>
      <c r="J80" s="25">
        <v>0</v>
      </c>
      <c r="K80" s="25">
        <v>0</v>
      </c>
      <c r="L80" s="25">
        <v>0</v>
      </c>
      <c r="M80" s="31">
        <v>0</v>
      </c>
    </row>
    <row r="81" spans="1:13" ht="13">
      <c r="A81" s="41" t="s">
        <v>121</v>
      </c>
      <c r="B81" s="32">
        <v>29951</v>
      </c>
      <c r="C81" s="26">
        <v>31994</v>
      </c>
      <c r="D81" s="26">
        <v>59838</v>
      </c>
      <c r="E81" s="33">
        <v>65827</v>
      </c>
      <c r="F81" s="32">
        <v>29783</v>
      </c>
      <c r="G81" s="26">
        <v>30399</v>
      </c>
      <c r="H81" s="26">
        <v>58264</v>
      </c>
      <c r="I81" s="33">
        <v>63511</v>
      </c>
      <c r="J81" s="26">
        <v>1922</v>
      </c>
      <c r="K81" s="26">
        <v>2930</v>
      </c>
      <c r="L81" s="26">
        <v>3710</v>
      </c>
      <c r="M81" s="33">
        <v>5119</v>
      </c>
    </row>
    <row r="82" spans="1:13" ht="13">
      <c r="A82" s="41" t="s">
        <v>122</v>
      </c>
      <c r="B82" s="34"/>
      <c r="C82" s="27"/>
      <c r="D82" s="27"/>
      <c r="E82" s="35"/>
      <c r="F82" s="34"/>
      <c r="G82" s="27"/>
      <c r="H82" s="27"/>
      <c r="I82" s="35"/>
      <c r="J82" s="27"/>
      <c r="K82" s="27"/>
      <c r="L82" s="27"/>
      <c r="M82" s="35"/>
    </row>
    <row r="83" spans="1:13">
      <c r="A83" s="28" t="s">
        <v>123</v>
      </c>
      <c r="B83" s="30">
        <v>92</v>
      </c>
      <c r="C83" s="25">
        <v>23</v>
      </c>
      <c r="D83" s="25">
        <v>92</v>
      </c>
      <c r="E83" s="31">
        <v>61</v>
      </c>
      <c r="F83" s="30">
        <v>8</v>
      </c>
      <c r="G83" s="25">
        <v>43</v>
      </c>
      <c r="H83" s="25">
        <v>8</v>
      </c>
      <c r="I83" s="31">
        <v>83</v>
      </c>
      <c r="J83" s="25">
        <v>0</v>
      </c>
      <c r="K83" s="25">
        <v>0</v>
      </c>
      <c r="L83" s="25">
        <v>0</v>
      </c>
      <c r="M83" s="31">
        <v>0</v>
      </c>
    </row>
    <row r="84" spans="1:13">
      <c r="A84" s="28" t="s">
        <v>124</v>
      </c>
      <c r="B84" s="30">
        <v>1</v>
      </c>
      <c r="C84" s="25">
        <v>0</v>
      </c>
      <c r="D84" s="25">
        <v>55</v>
      </c>
      <c r="E84" s="31">
        <v>0</v>
      </c>
      <c r="F84" s="30">
        <v>34</v>
      </c>
      <c r="G84" s="25">
        <v>0</v>
      </c>
      <c r="H84" s="25">
        <v>64</v>
      </c>
      <c r="I84" s="31">
        <v>0</v>
      </c>
      <c r="J84" s="25">
        <v>0</v>
      </c>
      <c r="K84" s="25">
        <v>0</v>
      </c>
      <c r="L84" s="25">
        <v>0</v>
      </c>
      <c r="M84" s="31">
        <v>0</v>
      </c>
    </row>
    <row r="85" spans="1:13">
      <c r="A85" s="28" t="s">
        <v>125</v>
      </c>
      <c r="B85" s="30">
        <v>8177</v>
      </c>
      <c r="C85" s="25">
        <v>9753</v>
      </c>
      <c r="D85" s="25">
        <v>12878</v>
      </c>
      <c r="E85" s="31">
        <v>16437</v>
      </c>
      <c r="F85" s="30">
        <v>7776</v>
      </c>
      <c r="G85" s="25">
        <v>8548</v>
      </c>
      <c r="H85" s="25">
        <v>12613</v>
      </c>
      <c r="I85" s="31">
        <v>15651</v>
      </c>
      <c r="J85" s="25">
        <v>0</v>
      </c>
      <c r="K85" s="25">
        <v>0</v>
      </c>
      <c r="L85" s="25">
        <v>0</v>
      </c>
      <c r="M85" s="31">
        <v>0</v>
      </c>
    </row>
    <row r="86" spans="1:13" ht="13">
      <c r="A86" s="41" t="s">
        <v>126</v>
      </c>
      <c r="B86" s="32">
        <v>8270</v>
      </c>
      <c r="C86" s="26">
        <v>9776</v>
      </c>
      <c r="D86" s="26">
        <v>13025</v>
      </c>
      <c r="E86" s="33">
        <v>16498</v>
      </c>
      <c r="F86" s="32">
        <v>7818</v>
      </c>
      <c r="G86" s="26">
        <v>8591</v>
      </c>
      <c r="H86" s="26">
        <v>12685</v>
      </c>
      <c r="I86" s="33">
        <v>15734</v>
      </c>
      <c r="J86" s="26">
        <v>0</v>
      </c>
      <c r="K86" s="26">
        <v>0</v>
      </c>
      <c r="L86" s="26">
        <v>0</v>
      </c>
      <c r="M86" s="33">
        <v>0</v>
      </c>
    </row>
    <row r="87" spans="1:13" ht="13">
      <c r="A87" s="46" t="s">
        <v>318</v>
      </c>
      <c r="B87" s="47"/>
      <c r="C87" s="47"/>
      <c r="D87" s="47"/>
      <c r="E87" s="47"/>
      <c r="F87" s="50"/>
      <c r="G87" s="47"/>
      <c r="H87" s="44"/>
      <c r="I87" s="51"/>
      <c r="J87" s="44"/>
      <c r="K87" s="44"/>
      <c r="L87" s="44"/>
      <c r="M87" s="44"/>
    </row>
    <row r="88" spans="1:13" ht="13">
      <c r="A88" s="41" t="s">
        <v>127</v>
      </c>
      <c r="B88" s="34"/>
      <c r="C88" s="27"/>
      <c r="D88" s="27"/>
      <c r="E88" s="35"/>
      <c r="F88" s="34"/>
      <c r="G88" s="27"/>
      <c r="H88" s="27"/>
      <c r="I88" s="35"/>
      <c r="J88" s="27"/>
      <c r="K88" s="27"/>
      <c r="L88" s="27"/>
      <c r="M88" s="35"/>
    </row>
    <row r="89" spans="1:13">
      <c r="A89" s="28" t="s">
        <v>128</v>
      </c>
      <c r="B89" s="30">
        <v>291</v>
      </c>
      <c r="C89" s="25">
        <v>311</v>
      </c>
      <c r="D89" s="25">
        <v>1030</v>
      </c>
      <c r="E89" s="31">
        <v>622</v>
      </c>
      <c r="F89" s="30">
        <v>316</v>
      </c>
      <c r="G89" s="25">
        <v>266</v>
      </c>
      <c r="H89" s="25">
        <v>582</v>
      </c>
      <c r="I89" s="31">
        <v>548</v>
      </c>
      <c r="J89" s="25">
        <v>106</v>
      </c>
      <c r="K89" s="25">
        <v>0</v>
      </c>
      <c r="L89" s="25">
        <v>480</v>
      </c>
      <c r="M89" s="31">
        <v>0</v>
      </c>
    </row>
    <row r="90" spans="1:13">
      <c r="A90" s="28" t="s">
        <v>129</v>
      </c>
      <c r="B90" s="30">
        <v>0</v>
      </c>
      <c r="C90" s="25">
        <v>0</v>
      </c>
      <c r="D90" s="25">
        <v>0</v>
      </c>
      <c r="E90" s="31">
        <v>0</v>
      </c>
      <c r="F90" s="30">
        <v>0</v>
      </c>
      <c r="G90" s="25">
        <v>0</v>
      </c>
      <c r="H90" s="25">
        <v>0</v>
      </c>
      <c r="I90" s="31">
        <v>53</v>
      </c>
      <c r="J90" s="25">
        <v>0</v>
      </c>
      <c r="K90" s="25">
        <v>0</v>
      </c>
      <c r="L90" s="25">
        <v>0</v>
      </c>
      <c r="M90" s="31">
        <v>0</v>
      </c>
    </row>
    <row r="91" spans="1:13">
      <c r="A91" s="28" t="s">
        <v>130</v>
      </c>
      <c r="B91" s="30">
        <v>525</v>
      </c>
      <c r="C91" s="25">
        <v>120</v>
      </c>
      <c r="D91" s="25">
        <v>1125</v>
      </c>
      <c r="E91" s="31">
        <v>283</v>
      </c>
      <c r="F91" s="30">
        <v>463</v>
      </c>
      <c r="G91" s="25">
        <v>168</v>
      </c>
      <c r="H91" s="25">
        <v>1013</v>
      </c>
      <c r="I91" s="31">
        <v>369</v>
      </c>
      <c r="J91" s="25">
        <v>0</v>
      </c>
      <c r="K91" s="25">
        <v>0</v>
      </c>
      <c r="L91" s="25">
        <v>0</v>
      </c>
      <c r="M91" s="31">
        <v>0</v>
      </c>
    </row>
    <row r="92" spans="1:13">
      <c r="A92" s="28" t="s">
        <v>124</v>
      </c>
      <c r="B92" s="30">
        <v>0</v>
      </c>
      <c r="C92" s="25">
        <v>47</v>
      </c>
      <c r="D92" s="25">
        <v>0</v>
      </c>
      <c r="E92" s="31">
        <v>178</v>
      </c>
      <c r="F92" s="30">
        <v>0</v>
      </c>
      <c r="G92" s="25">
        <v>36</v>
      </c>
      <c r="H92" s="25">
        <v>0</v>
      </c>
      <c r="I92" s="31">
        <v>56</v>
      </c>
      <c r="J92" s="25">
        <v>0</v>
      </c>
      <c r="K92" s="25">
        <v>0</v>
      </c>
      <c r="L92" s="25">
        <v>0</v>
      </c>
      <c r="M92" s="31">
        <v>0</v>
      </c>
    </row>
    <row r="93" spans="1:13">
      <c r="A93" s="28" t="s">
        <v>131</v>
      </c>
      <c r="B93" s="30">
        <v>0</v>
      </c>
      <c r="C93" s="25">
        <v>0</v>
      </c>
      <c r="D93" s="25">
        <v>0</v>
      </c>
      <c r="E93" s="31">
        <v>0</v>
      </c>
      <c r="F93" s="30">
        <v>0</v>
      </c>
      <c r="G93" s="25">
        <v>193</v>
      </c>
      <c r="H93" s="25">
        <v>0</v>
      </c>
      <c r="I93" s="31">
        <v>386</v>
      </c>
      <c r="J93" s="25">
        <v>0</v>
      </c>
      <c r="K93" s="25">
        <v>0</v>
      </c>
      <c r="L93" s="25">
        <v>0</v>
      </c>
      <c r="M93" s="31">
        <v>0</v>
      </c>
    </row>
    <row r="94" spans="1:13">
      <c r="A94" s="28" t="s">
        <v>132</v>
      </c>
      <c r="B94" s="30">
        <v>404</v>
      </c>
      <c r="C94" s="25">
        <v>0</v>
      </c>
      <c r="D94" s="25">
        <v>1321</v>
      </c>
      <c r="E94" s="31">
        <v>0</v>
      </c>
      <c r="F94" s="30">
        <v>667</v>
      </c>
      <c r="G94" s="25">
        <v>0</v>
      </c>
      <c r="H94" s="25">
        <v>1130</v>
      </c>
      <c r="I94" s="31">
        <v>0</v>
      </c>
      <c r="J94" s="25">
        <v>0</v>
      </c>
      <c r="K94" s="25">
        <v>0</v>
      </c>
      <c r="L94" s="25">
        <v>0</v>
      </c>
      <c r="M94" s="31">
        <v>0</v>
      </c>
    </row>
    <row r="95" spans="1:13">
      <c r="A95" s="28" t="s">
        <v>133</v>
      </c>
      <c r="B95" s="30">
        <v>3</v>
      </c>
      <c r="C95" s="25">
        <v>0</v>
      </c>
      <c r="D95" s="25">
        <v>31</v>
      </c>
      <c r="E95" s="31">
        <v>0</v>
      </c>
      <c r="F95" s="30">
        <v>6</v>
      </c>
      <c r="G95" s="25">
        <v>0</v>
      </c>
      <c r="H95" s="25">
        <v>16</v>
      </c>
      <c r="I95" s="31">
        <v>1</v>
      </c>
      <c r="J95" s="25">
        <v>0</v>
      </c>
      <c r="K95" s="25">
        <v>0</v>
      </c>
      <c r="L95" s="25">
        <v>0</v>
      </c>
      <c r="M95" s="31">
        <v>0</v>
      </c>
    </row>
    <row r="96" spans="1:13">
      <c r="A96" s="28" t="s">
        <v>134</v>
      </c>
      <c r="B96" s="30">
        <v>0</v>
      </c>
      <c r="C96" s="25">
        <v>623</v>
      </c>
      <c r="D96" s="25">
        <v>0</v>
      </c>
      <c r="E96" s="31">
        <v>1147</v>
      </c>
      <c r="F96" s="30">
        <v>0</v>
      </c>
      <c r="G96" s="25">
        <v>0</v>
      </c>
      <c r="H96" s="25">
        <v>0</v>
      </c>
      <c r="I96" s="31">
        <v>0</v>
      </c>
      <c r="J96" s="25">
        <v>0</v>
      </c>
      <c r="K96" s="25">
        <v>0</v>
      </c>
      <c r="L96" s="25">
        <v>0</v>
      </c>
      <c r="M96" s="31">
        <v>0</v>
      </c>
    </row>
    <row r="97" spans="1:13" ht="13">
      <c r="A97" s="41" t="s">
        <v>135</v>
      </c>
      <c r="B97" s="32">
        <v>1223</v>
      </c>
      <c r="C97" s="26">
        <v>1101</v>
      </c>
      <c r="D97" s="26">
        <v>3507</v>
      </c>
      <c r="E97" s="33">
        <v>2230</v>
      </c>
      <c r="F97" s="32">
        <v>1452</v>
      </c>
      <c r="G97" s="26">
        <v>663</v>
      </c>
      <c r="H97" s="26">
        <v>2741</v>
      </c>
      <c r="I97" s="33">
        <v>1413</v>
      </c>
      <c r="J97" s="26">
        <v>106</v>
      </c>
      <c r="K97" s="26">
        <v>0</v>
      </c>
      <c r="L97" s="26">
        <v>480</v>
      </c>
      <c r="M97" s="33">
        <v>0</v>
      </c>
    </row>
    <row r="98" spans="1:13" ht="13">
      <c r="A98" s="41" t="s">
        <v>136</v>
      </c>
      <c r="B98" s="34"/>
      <c r="C98" s="27"/>
      <c r="D98" s="27"/>
      <c r="E98" s="35"/>
      <c r="F98" s="34"/>
      <c r="G98" s="27"/>
      <c r="H98" s="27"/>
      <c r="I98" s="35"/>
      <c r="J98" s="27"/>
      <c r="K98" s="27"/>
      <c r="L98" s="27"/>
      <c r="M98" s="35"/>
    </row>
    <row r="99" spans="1:13">
      <c r="A99" s="28" t="s">
        <v>137</v>
      </c>
      <c r="B99" s="30">
        <v>529</v>
      </c>
      <c r="C99" s="25">
        <v>142</v>
      </c>
      <c r="D99" s="25">
        <v>976</v>
      </c>
      <c r="E99" s="31">
        <v>270</v>
      </c>
      <c r="F99" s="30">
        <v>418</v>
      </c>
      <c r="G99" s="25">
        <v>75</v>
      </c>
      <c r="H99" s="25">
        <v>710</v>
      </c>
      <c r="I99" s="31">
        <v>170</v>
      </c>
      <c r="J99" s="25">
        <v>255</v>
      </c>
      <c r="K99" s="25">
        <v>50</v>
      </c>
      <c r="L99" s="25">
        <v>288</v>
      </c>
      <c r="M99" s="31">
        <v>50</v>
      </c>
    </row>
    <row r="100" spans="1:13">
      <c r="A100" s="28" t="s">
        <v>138</v>
      </c>
      <c r="B100" s="30">
        <v>60</v>
      </c>
      <c r="C100" s="25">
        <v>16</v>
      </c>
      <c r="D100" s="25">
        <v>160</v>
      </c>
      <c r="E100" s="31">
        <v>45</v>
      </c>
      <c r="F100" s="30">
        <v>160</v>
      </c>
      <c r="G100" s="25">
        <v>42</v>
      </c>
      <c r="H100" s="25">
        <v>349</v>
      </c>
      <c r="I100" s="31">
        <v>87</v>
      </c>
      <c r="J100" s="25">
        <v>0</v>
      </c>
      <c r="K100" s="25">
        <v>0</v>
      </c>
      <c r="L100" s="25">
        <v>0</v>
      </c>
      <c r="M100" s="31">
        <v>0</v>
      </c>
    </row>
    <row r="101" spans="1:13">
      <c r="A101" s="28" t="s">
        <v>139</v>
      </c>
      <c r="B101" s="30">
        <v>25</v>
      </c>
      <c r="C101" s="25">
        <v>15</v>
      </c>
      <c r="D101" s="25">
        <v>29</v>
      </c>
      <c r="E101" s="31">
        <v>15</v>
      </c>
      <c r="F101" s="30">
        <v>5</v>
      </c>
      <c r="G101" s="25">
        <v>0</v>
      </c>
      <c r="H101" s="25">
        <v>9</v>
      </c>
      <c r="I101" s="31">
        <v>1</v>
      </c>
      <c r="J101" s="25">
        <v>0</v>
      </c>
      <c r="K101" s="25">
        <v>0</v>
      </c>
      <c r="L101" s="25">
        <v>0</v>
      </c>
      <c r="M101" s="31">
        <v>0</v>
      </c>
    </row>
    <row r="102" spans="1:13">
      <c r="A102" s="28" t="s">
        <v>140</v>
      </c>
      <c r="B102" s="30">
        <v>0</v>
      </c>
      <c r="C102" s="25">
        <v>0</v>
      </c>
      <c r="D102" s="25">
        <v>0</v>
      </c>
      <c r="E102" s="31">
        <v>0</v>
      </c>
      <c r="F102" s="30">
        <v>83</v>
      </c>
      <c r="G102" s="25">
        <v>15</v>
      </c>
      <c r="H102" s="25">
        <v>235</v>
      </c>
      <c r="I102" s="31">
        <v>20</v>
      </c>
      <c r="J102" s="25">
        <v>0</v>
      </c>
      <c r="K102" s="25">
        <v>0</v>
      </c>
      <c r="L102" s="25">
        <v>0</v>
      </c>
      <c r="M102" s="31">
        <v>0</v>
      </c>
    </row>
    <row r="103" spans="1:13">
      <c r="A103" s="28" t="s">
        <v>141</v>
      </c>
      <c r="B103" s="30">
        <v>355</v>
      </c>
      <c r="C103" s="25">
        <v>72</v>
      </c>
      <c r="D103" s="25">
        <v>675</v>
      </c>
      <c r="E103" s="31">
        <v>259</v>
      </c>
      <c r="F103" s="30">
        <v>217</v>
      </c>
      <c r="G103" s="25">
        <v>135</v>
      </c>
      <c r="H103" s="25">
        <v>498</v>
      </c>
      <c r="I103" s="31">
        <v>259</v>
      </c>
      <c r="J103" s="25">
        <v>0</v>
      </c>
      <c r="K103" s="25">
        <v>0</v>
      </c>
      <c r="L103" s="25">
        <v>0</v>
      </c>
      <c r="M103" s="31">
        <v>0</v>
      </c>
    </row>
    <row r="104" spans="1:13">
      <c r="A104" s="28" t="s">
        <v>142</v>
      </c>
      <c r="B104" s="30">
        <v>393</v>
      </c>
      <c r="C104" s="25">
        <v>32</v>
      </c>
      <c r="D104" s="25">
        <v>756</v>
      </c>
      <c r="E104" s="31">
        <v>32</v>
      </c>
      <c r="F104" s="30">
        <v>157</v>
      </c>
      <c r="G104" s="25">
        <v>185</v>
      </c>
      <c r="H104" s="25">
        <v>297</v>
      </c>
      <c r="I104" s="31">
        <v>340</v>
      </c>
      <c r="J104" s="25">
        <v>0</v>
      </c>
      <c r="K104" s="25">
        <v>0</v>
      </c>
      <c r="L104" s="25">
        <v>0</v>
      </c>
      <c r="M104" s="31">
        <v>0</v>
      </c>
    </row>
    <row r="105" spans="1:13">
      <c r="A105" s="28" t="s">
        <v>143</v>
      </c>
      <c r="B105" s="30">
        <v>3415</v>
      </c>
      <c r="C105" s="25">
        <v>3163</v>
      </c>
      <c r="D105" s="25">
        <v>6070</v>
      </c>
      <c r="E105" s="31">
        <v>5559</v>
      </c>
      <c r="F105" s="30">
        <v>3182</v>
      </c>
      <c r="G105" s="25">
        <v>2736</v>
      </c>
      <c r="H105" s="25">
        <v>5909</v>
      </c>
      <c r="I105" s="31">
        <v>5306</v>
      </c>
      <c r="J105" s="25">
        <v>0</v>
      </c>
      <c r="K105" s="25">
        <v>0</v>
      </c>
      <c r="L105" s="25">
        <v>0</v>
      </c>
      <c r="M105" s="31">
        <v>0</v>
      </c>
    </row>
    <row r="106" spans="1:13">
      <c r="A106" s="28" t="s">
        <v>144</v>
      </c>
      <c r="B106" s="30">
        <v>232</v>
      </c>
      <c r="C106" s="25">
        <v>129</v>
      </c>
      <c r="D106" s="25">
        <v>232</v>
      </c>
      <c r="E106" s="31">
        <v>324</v>
      </c>
      <c r="F106" s="30">
        <v>171</v>
      </c>
      <c r="G106" s="25">
        <v>102</v>
      </c>
      <c r="H106" s="25">
        <v>202</v>
      </c>
      <c r="I106" s="31">
        <v>210</v>
      </c>
      <c r="J106" s="25">
        <v>0</v>
      </c>
      <c r="K106" s="25">
        <v>0</v>
      </c>
      <c r="L106" s="25">
        <v>0</v>
      </c>
      <c r="M106" s="31">
        <v>0</v>
      </c>
    </row>
    <row r="107" spans="1:13" ht="13">
      <c r="A107" s="41" t="s">
        <v>145</v>
      </c>
      <c r="B107" s="32">
        <v>5009</v>
      </c>
      <c r="C107" s="26">
        <v>3569</v>
      </c>
      <c r="D107" s="26">
        <v>8898</v>
      </c>
      <c r="E107" s="33">
        <v>6504</v>
      </c>
      <c r="F107" s="32">
        <v>4393</v>
      </c>
      <c r="G107" s="26">
        <v>3290</v>
      </c>
      <c r="H107" s="26">
        <v>8209</v>
      </c>
      <c r="I107" s="33">
        <v>6393</v>
      </c>
      <c r="J107" s="26">
        <v>255</v>
      </c>
      <c r="K107" s="26">
        <v>50</v>
      </c>
      <c r="L107" s="26">
        <v>288</v>
      </c>
      <c r="M107" s="33">
        <v>50</v>
      </c>
    </row>
    <row r="108" spans="1:13" ht="13">
      <c r="A108" s="41" t="s">
        <v>296</v>
      </c>
      <c r="B108" s="32">
        <v>168178</v>
      </c>
      <c r="C108" s="26">
        <v>213462</v>
      </c>
      <c r="D108" s="26">
        <v>330487</v>
      </c>
      <c r="E108" s="33">
        <v>420047</v>
      </c>
      <c r="F108" s="32">
        <v>155474</v>
      </c>
      <c r="G108" s="26">
        <v>182883</v>
      </c>
      <c r="H108" s="26">
        <v>303479</v>
      </c>
      <c r="I108" s="33">
        <v>362212</v>
      </c>
      <c r="J108" s="26">
        <v>16274</v>
      </c>
      <c r="K108" s="26">
        <v>24490</v>
      </c>
      <c r="L108" s="26">
        <v>33984</v>
      </c>
      <c r="M108" s="33">
        <v>43512</v>
      </c>
    </row>
    <row r="109" spans="1:13" ht="13">
      <c r="A109" s="41"/>
      <c r="B109" s="32"/>
      <c r="C109" s="26"/>
      <c r="D109" s="26"/>
      <c r="E109" s="33"/>
      <c r="F109" s="32"/>
      <c r="G109" s="26"/>
      <c r="H109" s="26"/>
      <c r="I109" s="33"/>
      <c r="J109" s="26"/>
      <c r="K109" s="26"/>
      <c r="L109" s="26"/>
      <c r="M109" s="33"/>
    </row>
    <row r="110" spans="1:13" ht="13">
      <c r="A110" s="84" t="s">
        <v>323</v>
      </c>
      <c r="B110" s="32"/>
      <c r="C110" s="26"/>
      <c r="D110" s="26"/>
      <c r="E110" s="33"/>
      <c r="F110" s="32"/>
      <c r="G110" s="26"/>
      <c r="H110" s="26"/>
      <c r="I110" s="33"/>
      <c r="J110" s="26"/>
      <c r="K110" s="26"/>
      <c r="L110" s="26"/>
      <c r="M110" s="33"/>
    </row>
    <row r="111" spans="1:13" ht="13">
      <c r="A111" s="74" t="s">
        <v>24</v>
      </c>
      <c r="B111" s="75">
        <v>820</v>
      </c>
      <c r="C111" s="76">
        <v>453</v>
      </c>
      <c r="D111" s="76">
        <v>2006</v>
      </c>
      <c r="E111" s="77">
        <v>892</v>
      </c>
      <c r="F111" s="75">
        <v>734</v>
      </c>
      <c r="G111" s="76">
        <v>341</v>
      </c>
      <c r="H111" s="76">
        <v>1292</v>
      </c>
      <c r="I111" s="77">
        <v>718</v>
      </c>
      <c r="J111" s="76">
        <v>361</v>
      </c>
      <c r="K111" s="76">
        <v>50</v>
      </c>
      <c r="L111" s="76">
        <v>768</v>
      </c>
      <c r="M111" s="77">
        <v>50</v>
      </c>
    </row>
    <row r="112" spans="1:13" ht="13">
      <c r="A112" s="74" t="s">
        <v>25</v>
      </c>
      <c r="B112" s="75">
        <v>94</v>
      </c>
      <c r="C112" s="76">
        <v>225</v>
      </c>
      <c r="D112" s="76">
        <v>98</v>
      </c>
      <c r="E112" s="77">
        <v>274</v>
      </c>
      <c r="F112" s="75">
        <v>8</v>
      </c>
      <c r="G112" s="76">
        <v>173</v>
      </c>
      <c r="H112" s="76">
        <v>8</v>
      </c>
      <c r="I112" s="77">
        <v>266</v>
      </c>
      <c r="J112" s="76">
        <v>0</v>
      </c>
      <c r="K112" s="76">
        <v>0</v>
      </c>
      <c r="L112" s="76">
        <v>0</v>
      </c>
      <c r="M112" s="77">
        <v>0</v>
      </c>
    </row>
    <row r="113" spans="1:13" ht="13">
      <c r="A113" s="74" t="s">
        <v>26</v>
      </c>
      <c r="B113" s="75">
        <v>0</v>
      </c>
      <c r="C113" s="76">
        <v>3955</v>
      </c>
      <c r="D113" s="76">
        <v>0</v>
      </c>
      <c r="E113" s="77">
        <v>9655</v>
      </c>
      <c r="F113" s="75">
        <v>0</v>
      </c>
      <c r="G113" s="76">
        <v>1553</v>
      </c>
      <c r="H113" s="76">
        <v>0</v>
      </c>
      <c r="I113" s="77">
        <v>3284</v>
      </c>
      <c r="J113" s="76">
        <v>0</v>
      </c>
      <c r="K113" s="76">
        <v>4051</v>
      </c>
      <c r="L113" s="76">
        <v>266</v>
      </c>
      <c r="M113" s="77">
        <v>6551</v>
      </c>
    </row>
    <row r="114" spans="1:13" ht="13">
      <c r="A114" s="74" t="s">
        <v>27</v>
      </c>
      <c r="B114" s="75">
        <v>27392</v>
      </c>
      <c r="C114" s="76">
        <v>30538</v>
      </c>
      <c r="D114" s="76">
        <v>58635</v>
      </c>
      <c r="E114" s="77">
        <v>66948</v>
      </c>
      <c r="F114" s="75">
        <v>27728</v>
      </c>
      <c r="G114" s="76">
        <v>32840</v>
      </c>
      <c r="H114" s="76">
        <v>55032</v>
      </c>
      <c r="I114" s="77">
        <v>66628</v>
      </c>
      <c r="J114" s="76">
        <v>2045</v>
      </c>
      <c r="K114" s="76">
        <v>2845</v>
      </c>
      <c r="L114" s="76">
        <v>4339</v>
      </c>
      <c r="M114" s="77">
        <v>5249</v>
      </c>
    </row>
    <row r="115" spans="1:13" ht="13">
      <c r="A115" s="74" t="s">
        <v>28</v>
      </c>
      <c r="B115" s="75">
        <v>26</v>
      </c>
      <c r="C115" s="76">
        <v>62</v>
      </c>
      <c r="D115" s="76">
        <v>84</v>
      </c>
      <c r="E115" s="77">
        <v>193</v>
      </c>
      <c r="F115" s="75">
        <v>39</v>
      </c>
      <c r="G115" s="76">
        <v>36</v>
      </c>
      <c r="H115" s="76">
        <v>73</v>
      </c>
      <c r="I115" s="77">
        <v>57</v>
      </c>
      <c r="J115" s="76">
        <v>0</v>
      </c>
      <c r="K115" s="76">
        <v>0</v>
      </c>
      <c r="L115" s="76">
        <v>0</v>
      </c>
      <c r="M115" s="77">
        <v>0</v>
      </c>
    </row>
    <row r="116" spans="1:13" ht="13">
      <c r="A116" s="74" t="s">
        <v>29</v>
      </c>
      <c r="B116" s="75">
        <v>24869</v>
      </c>
      <c r="C116" s="76">
        <v>15902</v>
      </c>
      <c r="D116" s="76">
        <v>54771</v>
      </c>
      <c r="E116" s="77">
        <v>37702</v>
      </c>
      <c r="F116" s="75">
        <v>18766</v>
      </c>
      <c r="G116" s="76">
        <v>19500</v>
      </c>
      <c r="H116" s="76">
        <v>41982</v>
      </c>
      <c r="I116" s="77">
        <v>39468</v>
      </c>
      <c r="J116" s="76">
        <v>6008</v>
      </c>
      <c r="K116" s="76">
        <v>2303</v>
      </c>
      <c r="L116" s="76">
        <v>13793</v>
      </c>
      <c r="M116" s="77">
        <v>4507</v>
      </c>
    </row>
    <row r="117" spans="1:13" ht="13">
      <c r="A117" s="74" t="s">
        <v>30</v>
      </c>
      <c r="B117" s="75">
        <v>30992</v>
      </c>
      <c r="C117" s="76">
        <v>41580</v>
      </c>
      <c r="D117" s="76">
        <v>64191</v>
      </c>
      <c r="E117" s="77">
        <v>83509</v>
      </c>
      <c r="F117" s="75">
        <v>32883</v>
      </c>
      <c r="G117" s="76">
        <v>43218</v>
      </c>
      <c r="H117" s="76">
        <v>67577</v>
      </c>
      <c r="I117" s="77">
        <v>84226</v>
      </c>
      <c r="J117" s="76">
        <v>1048</v>
      </c>
      <c r="K117" s="76">
        <v>1065</v>
      </c>
      <c r="L117" s="76">
        <v>1907</v>
      </c>
      <c r="M117" s="77">
        <v>1599</v>
      </c>
    </row>
    <row r="118" spans="1:13" ht="13">
      <c r="A118" s="74" t="s">
        <v>31</v>
      </c>
      <c r="B118" s="75">
        <v>40794</v>
      </c>
      <c r="C118" s="76">
        <v>70831</v>
      </c>
      <c r="D118" s="76">
        <v>72671</v>
      </c>
      <c r="E118" s="77">
        <v>131780</v>
      </c>
      <c r="F118" s="75">
        <v>46243</v>
      </c>
      <c r="G118" s="76">
        <v>54204</v>
      </c>
      <c r="H118" s="76">
        <v>82997</v>
      </c>
      <c r="I118" s="77">
        <v>110757</v>
      </c>
      <c r="J118" s="76">
        <v>4509</v>
      </c>
      <c r="K118" s="76">
        <v>8655</v>
      </c>
      <c r="L118" s="76">
        <v>7954</v>
      </c>
      <c r="M118" s="77">
        <v>17074</v>
      </c>
    </row>
    <row r="119" spans="1:13" ht="13">
      <c r="A119" s="74" t="s">
        <v>32</v>
      </c>
      <c r="B119" s="75">
        <v>4568</v>
      </c>
      <c r="C119" s="76">
        <v>2779</v>
      </c>
      <c r="D119" s="76">
        <v>9986</v>
      </c>
      <c r="E119" s="77">
        <v>5367</v>
      </c>
      <c r="F119" s="75">
        <v>4276</v>
      </c>
      <c r="G119" s="76">
        <v>3032</v>
      </c>
      <c r="H119" s="76">
        <v>8827</v>
      </c>
      <c r="I119" s="77">
        <v>5988</v>
      </c>
      <c r="J119" s="76">
        <v>0</v>
      </c>
      <c r="K119" s="76">
        <v>0</v>
      </c>
      <c r="L119" s="76">
        <v>0</v>
      </c>
      <c r="M119" s="77">
        <v>0</v>
      </c>
    </row>
    <row r="120" spans="1:13" ht="13">
      <c r="A120" s="74" t="s">
        <v>33</v>
      </c>
      <c r="B120" s="75">
        <v>3152</v>
      </c>
      <c r="C120" s="76">
        <v>3939</v>
      </c>
      <c r="D120" s="76">
        <v>6490</v>
      </c>
      <c r="E120" s="77">
        <v>8151</v>
      </c>
      <c r="F120" s="75">
        <v>2618</v>
      </c>
      <c r="G120" s="76">
        <v>2211</v>
      </c>
      <c r="H120" s="76">
        <v>5235</v>
      </c>
      <c r="I120" s="77">
        <v>4615</v>
      </c>
      <c r="J120" s="76">
        <v>562</v>
      </c>
      <c r="K120" s="76">
        <v>1358</v>
      </c>
      <c r="L120" s="76">
        <v>603</v>
      </c>
      <c r="M120" s="77">
        <v>1436</v>
      </c>
    </row>
    <row r="121" spans="1:13" ht="13">
      <c r="A121" s="74" t="s">
        <v>34</v>
      </c>
      <c r="B121" s="75">
        <v>1929</v>
      </c>
      <c r="C121" s="76">
        <v>494</v>
      </c>
      <c r="D121" s="76">
        <v>2883</v>
      </c>
      <c r="E121" s="77">
        <v>1194</v>
      </c>
      <c r="F121" s="75">
        <v>806</v>
      </c>
      <c r="G121" s="76">
        <v>515</v>
      </c>
      <c r="H121" s="76">
        <v>1809</v>
      </c>
      <c r="I121" s="77">
        <v>919</v>
      </c>
      <c r="J121" s="76">
        <v>12</v>
      </c>
      <c r="K121" s="76">
        <v>638</v>
      </c>
      <c r="L121" s="76">
        <v>698</v>
      </c>
      <c r="M121" s="77">
        <v>981</v>
      </c>
    </row>
    <row r="122" spans="1:13" ht="13">
      <c r="A122" s="74" t="s">
        <v>35</v>
      </c>
      <c r="B122" s="75">
        <v>2181</v>
      </c>
      <c r="C122" s="76">
        <v>2643</v>
      </c>
      <c r="D122" s="76">
        <v>4040</v>
      </c>
      <c r="E122" s="77">
        <v>4915</v>
      </c>
      <c r="F122" s="75">
        <v>3828</v>
      </c>
      <c r="G122" s="76">
        <v>2966</v>
      </c>
      <c r="H122" s="76">
        <v>7069</v>
      </c>
      <c r="I122" s="77">
        <v>5696</v>
      </c>
      <c r="J122" s="76">
        <v>421</v>
      </c>
      <c r="K122" s="76">
        <v>442</v>
      </c>
      <c r="L122" s="76">
        <v>451</v>
      </c>
      <c r="M122" s="77">
        <v>448</v>
      </c>
    </row>
    <row r="123" spans="1:13" ht="13">
      <c r="A123" s="74" t="s">
        <v>36</v>
      </c>
      <c r="B123" s="75">
        <v>2386</v>
      </c>
      <c r="C123" s="76">
        <v>1520</v>
      </c>
      <c r="D123" s="76">
        <v>4494</v>
      </c>
      <c r="E123" s="77">
        <v>3161</v>
      </c>
      <c r="F123" s="75">
        <v>1842</v>
      </c>
      <c r="G123" s="76">
        <v>1342</v>
      </c>
      <c r="H123" s="76">
        <v>4144</v>
      </c>
      <c r="I123" s="77">
        <v>2655</v>
      </c>
      <c r="J123" s="76">
        <v>154</v>
      </c>
      <c r="K123" s="76">
        <v>115</v>
      </c>
      <c r="L123" s="76">
        <v>318</v>
      </c>
      <c r="M123" s="77">
        <v>165</v>
      </c>
    </row>
    <row r="124" spans="1:13" ht="13">
      <c r="A124" s="74" t="s">
        <v>37</v>
      </c>
      <c r="B124" s="75">
        <v>27417</v>
      </c>
      <c r="C124" s="76">
        <v>34848</v>
      </c>
      <c r="D124" s="76">
        <v>47591</v>
      </c>
      <c r="E124" s="77">
        <v>58942</v>
      </c>
      <c r="F124" s="75">
        <v>14048</v>
      </c>
      <c r="G124" s="76">
        <v>19289</v>
      </c>
      <c r="H124" s="76">
        <v>24228</v>
      </c>
      <c r="I124" s="77">
        <v>33406</v>
      </c>
      <c r="J124" s="76">
        <v>1031</v>
      </c>
      <c r="K124" s="76">
        <v>1314</v>
      </c>
      <c r="L124" s="76">
        <v>2379</v>
      </c>
      <c r="M124" s="77">
        <v>3108</v>
      </c>
    </row>
    <row r="125" spans="1:13" ht="13">
      <c r="A125" s="74" t="s">
        <v>38</v>
      </c>
      <c r="B125" s="75">
        <v>1558</v>
      </c>
      <c r="C125" s="76">
        <v>3693</v>
      </c>
      <c r="D125" s="76">
        <v>2547</v>
      </c>
      <c r="E125" s="77">
        <v>7364</v>
      </c>
      <c r="F125" s="75">
        <v>1655</v>
      </c>
      <c r="G125" s="76">
        <v>1663</v>
      </c>
      <c r="H125" s="76">
        <v>3206</v>
      </c>
      <c r="I125" s="77">
        <v>3529</v>
      </c>
      <c r="J125" s="76">
        <v>123</v>
      </c>
      <c r="K125" s="76">
        <v>1654</v>
      </c>
      <c r="L125" s="76">
        <v>508</v>
      </c>
      <c r="M125" s="77">
        <v>2344</v>
      </c>
    </row>
    <row r="126" spans="1:13" ht="13">
      <c r="A126" s="80" t="s">
        <v>312</v>
      </c>
      <c r="B126" s="81">
        <v>168178</v>
      </c>
      <c r="C126" s="82">
        <v>213462</v>
      </c>
      <c r="D126" s="82">
        <v>330487</v>
      </c>
      <c r="E126" s="83">
        <v>420047</v>
      </c>
      <c r="F126" s="81">
        <v>155474</v>
      </c>
      <c r="G126" s="82">
        <v>182883</v>
      </c>
      <c r="H126" s="82">
        <v>303479</v>
      </c>
      <c r="I126" s="83">
        <v>362212</v>
      </c>
      <c r="J126" s="82">
        <v>16274</v>
      </c>
      <c r="K126" s="82">
        <v>24490</v>
      </c>
      <c r="L126" s="82">
        <v>33984</v>
      </c>
      <c r="M126" s="83">
        <v>43512</v>
      </c>
    </row>
    <row r="127" spans="1:13" ht="13">
      <c r="A127" s="41"/>
      <c r="B127" s="32"/>
      <c r="C127" s="26"/>
      <c r="D127" s="26"/>
      <c r="E127" s="33"/>
      <c r="F127" s="32"/>
      <c r="G127" s="26"/>
      <c r="H127" s="26"/>
      <c r="I127" s="33"/>
      <c r="J127" s="26"/>
      <c r="K127" s="26"/>
      <c r="L127" s="26"/>
      <c r="M127" s="33"/>
    </row>
    <row r="128" spans="1:13" ht="13">
      <c r="A128" s="41" t="s">
        <v>146</v>
      </c>
      <c r="B128" s="34"/>
      <c r="C128" s="27"/>
      <c r="D128" s="27"/>
      <c r="E128" s="35"/>
      <c r="F128" s="34"/>
      <c r="G128" s="27"/>
      <c r="H128" s="27"/>
      <c r="I128" s="35"/>
      <c r="J128" s="27"/>
      <c r="K128" s="27"/>
      <c r="L128" s="27"/>
      <c r="M128" s="35"/>
    </row>
    <row r="129" spans="1:13" ht="13">
      <c r="A129" s="41" t="s">
        <v>147</v>
      </c>
      <c r="B129" s="34"/>
      <c r="C129" s="27"/>
      <c r="D129" s="27"/>
      <c r="E129" s="35"/>
      <c r="F129" s="34"/>
      <c r="G129" s="27"/>
      <c r="H129" s="27"/>
      <c r="I129" s="35"/>
      <c r="J129" s="27"/>
      <c r="K129" s="27"/>
      <c r="L129" s="27"/>
      <c r="M129" s="35"/>
    </row>
    <row r="130" spans="1:13">
      <c r="A130" s="28" t="s">
        <v>148</v>
      </c>
      <c r="B130" s="30">
        <v>30</v>
      </c>
      <c r="C130" s="25">
        <v>15</v>
      </c>
      <c r="D130" s="25">
        <v>50</v>
      </c>
      <c r="E130" s="31">
        <v>30</v>
      </c>
      <c r="F130" s="30">
        <v>0</v>
      </c>
      <c r="G130" s="25">
        <v>0</v>
      </c>
      <c r="H130" s="25">
        <v>0</v>
      </c>
      <c r="I130" s="31">
        <v>0</v>
      </c>
      <c r="J130" s="25">
        <v>30</v>
      </c>
      <c r="K130" s="25">
        <v>30</v>
      </c>
      <c r="L130" s="25">
        <v>50</v>
      </c>
      <c r="M130" s="31">
        <v>40</v>
      </c>
    </row>
    <row r="131" spans="1:13">
      <c r="A131" s="28" t="s">
        <v>149</v>
      </c>
      <c r="B131" s="30">
        <v>13740</v>
      </c>
      <c r="C131" s="25">
        <v>13804</v>
      </c>
      <c r="D131" s="25">
        <v>24641</v>
      </c>
      <c r="E131" s="31">
        <v>26648</v>
      </c>
      <c r="F131" s="30">
        <v>12818</v>
      </c>
      <c r="G131" s="25">
        <v>10960</v>
      </c>
      <c r="H131" s="25">
        <v>23322</v>
      </c>
      <c r="I131" s="31">
        <v>23020</v>
      </c>
      <c r="J131" s="25">
        <v>1127</v>
      </c>
      <c r="K131" s="25">
        <v>669</v>
      </c>
      <c r="L131" s="25">
        <v>1391</v>
      </c>
      <c r="M131" s="31">
        <v>932</v>
      </c>
    </row>
    <row r="132" spans="1:13" ht="13">
      <c r="A132" s="41" t="s">
        <v>150</v>
      </c>
      <c r="B132" s="32">
        <v>13770</v>
      </c>
      <c r="C132" s="26">
        <v>13819</v>
      </c>
      <c r="D132" s="26">
        <v>24691</v>
      </c>
      <c r="E132" s="33">
        <v>26678</v>
      </c>
      <c r="F132" s="32">
        <v>12818</v>
      </c>
      <c r="G132" s="26">
        <v>10960</v>
      </c>
      <c r="H132" s="26">
        <v>23322</v>
      </c>
      <c r="I132" s="33">
        <v>23020</v>
      </c>
      <c r="J132" s="26">
        <v>1157</v>
      </c>
      <c r="K132" s="26">
        <v>699</v>
      </c>
      <c r="L132" s="26">
        <v>1441</v>
      </c>
      <c r="M132" s="33">
        <v>972</v>
      </c>
    </row>
    <row r="133" spans="1:13" ht="13">
      <c r="A133" s="41" t="s">
        <v>151</v>
      </c>
      <c r="B133" s="34"/>
      <c r="C133" s="27"/>
      <c r="D133" s="27"/>
      <c r="E133" s="35"/>
      <c r="F133" s="34"/>
      <c r="G133" s="27"/>
      <c r="H133" s="27"/>
      <c r="I133" s="35"/>
      <c r="J133" s="27"/>
      <c r="K133" s="27"/>
      <c r="L133" s="27"/>
      <c r="M133" s="35"/>
    </row>
    <row r="134" spans="1:13">
      <c r="A134" s="28" t="s">
        <v>152</v>
      </c>
      <c r="B134" s="30">
        <v>0</v>
      </c>
      <c r="C134" s="25">
        <v>0</v>
      </c>
      <c r="D134" s="25">
        <v>0</v>
      </c>
      <c r="E134" s="31">
        <v>0</v>
      </c>
      <c r="F134" s="30">
        <v>3</v>
      </c>
      <c r="G134" s="25">
        <v>0</v>
      </c>
      <c r="H134" s="25">
        <v>7</v>
      </c>
      <c r="I134" s="31">
        <v>0</v>
      </c>
      <c r="J134" s="25">
        <v>0</v>
      </c>
      <c r="K134" s="25">
        <v>0</v>
      </c>
      <c r="L134" s="25">
        <v>0</v>
      </c>
      <c r="M134" s="31">
        <v>0</v>
      </c>
    </row>
    <row r="135" spans="1:13" ht="13">
      <c r="A135" s="41" t="s">
        <v>153</v>
      </c>
      <c r="B135" s="32">
        <v>0</v>
      </c>
      <c r="C135" s="26">
        <v>0</v>
      </c>
      <c r="D135" s="26">
        <v>0</v>
      </c>
      <c r="E135" s="33">
        <v>0</v>
      </c>
      <c r="F135" s="32">
        <v>3</v>
      </c>
      <c r="G135" s="26">
        <v>0</v>
      </c>
      <c r="H135" s="26">
        <v>7</v>
      </c>
      <c r="I135" s="33">
        <v>0</v>
      </c>
      <c r="J135" s="26">
        <v>0</v>
      </c>
      <c r="K135" s="26">
        <v>0</v>
      </c>
      <c r="L135" s="26">
        <v>0</v>
      </c>
      <c r="M135" s="33">
        <v>0</v>
      </c>
    </row>
    <row r="136" spans="1:13" ht="13">
      <c r="A136" s="41" t="s">
        <v>154</v>
      </c>
      <c r="B136" s="32">
        <v>13770</v>
      </c>
      <c r="C136" s="26">
        <v>13819</v>
      </c>
      <c r="D136" s="26">
        <v>24691</v>
      </c>
      <c r="E136" s="33">
        <v>26678</v>
      </c>
      <c r="F136" s="32">
        <v>12821</v>
      </c>
      <c r="G136" s="26">
        <v>10960</v>
      </c>
      <c r="H136" s="26">
        <v>23329</v>
      </c>
      <c r="I136" s="33">
        <v>23020</v>
      </c>
      <c r="J136" s="26">
        <v>1157</v>
      </c>
      <c r="K136" s="26">
        <v>699</v>
      </c>
      <c r="L136" s="26">
        <v>1441</v>
      </c>
      <c r="M136" s="33">
        <v>972</v>
      </c>
    </row>
    <row r="137" spans="1:13" ht="13">
      <c r="A137" s="41" t="s">
        <v>297</v>
      </c>
      <c r="B137" s="32">
        <v>345567</v>
      </c>
      <c r="C137" s="26">
        <v>369648</v>
      </c>
      <c r="D137" s="26">
        <v>661730</v>
      </c>
      <c r="E137" s="33">
        <v>720938</v>
      </c>
      <c r="F137" s="32">
        <v>288659</v>
      </c>
      <c r="G137" s="26">
        <v>300795</v>
      </c>
      <c r="H137" s="26">
        <v>572930</v>
      </c>
      <c r="I137" s="33">
        <v>588541</v>
      </c>
      <c r="J137" s="26">
        <v>53237</v>
      </c>
      <c r="K137" s="26">
        <v>53991</v>
      </c>
      <c r="L137" s="26">
        <v>94177</v>
      </c>
      <c r="M137" s="33">
        <v>103554</v>
      </c>
    </row>
    <row r="138" spans="1:13" ht="13">
      <c r="A138" s="41"/>
      <c r="B138" s="32"/>
      <c r="C138" s="26"/>
      <c r="D138" s="26"/>
      <c r="E138" s="33"/>
      <c r="F138" s="32"/>
      <c r="G138" s="26"/>
      <c r="H138" s="26"/>
      <c r="I138" s="33"/>
      <c r="J138" s="26"/>
      <c r="K138" s="26"/>
      <c r="L138" s="26"/>
      <c r="M138" s="33"/>
    </row>
    <row r="139" spans="1:13" ht="13">
      <c r="A139" s="84" t="s">
        <v>323</v>
      </c>
      <c r="B139" s="32"/>
      <c r="C139" s="26"/>
      <c r="D139" s="26"/>
      <c r="E139" s="33"/>
      <c r="F139" s="32"/>
      <c r="G139" s="26"/>
      <c r="H139" s="26"/>
      <c r="I139" s="33"/>
      <c r="J139" s="26"/>
      <c r="K139" s="26"/>
      <c r="L139" s="26"/>
      <c r="M139" s="33"/>
    </row>
    <row r="140" spans="1:13" ht="13">
      <c r="A140" s="74" t="s">
        <v>30</v>
      </c>
      <c r="B140" s="75">
        <v>30</v>
      </c>
      <c r="C140" s="76">
        <v>15</v>
      </c>
      <c r="D140" s="76">
        <v>50</v>
      </c>
      <c r="E140" s="77">
        <v>30</v>
      </c>
      <c r="F140" s="75">
        <v>3</v>
      </c>
      <c r="G140" s="76">
        <v>0</v>
      </c>
      <c r="H140" s="76">
        <v>7</v>
      </c>
      <c r="I140" s="77">
        <v>0</v>
      </c>
      <c r="J140" s="76">
        <v>30</v>
      </c>
      <c r="K140" s="76">
        <v>30</v>
      </c>
      <c r="L140" s="76">
        <v>50</v>
      </c>
      <c r="M140" s="77">
        <v>40</v>
      </c>
    </row>
    <row r="141" spans="1:13" ht="13">
      <c r="A141" s="74" t="s">
        <v>31</v>
      </c>
      <c r="B141" s="75">
        <v>13740</v>
      </c>
      <c r="C141" s="76">
        <v>13804</v>
      </c>
      <c r="D141" s="76">
        <v>24641</v>
      </c>
      <c r="E141" s="77">
        <v>26648</v>
      </c>
      <c r="F141" s="75">
        <v>12818</v>
      </c>
      <c r="G141" s="76">
        <v>10960</v>
      </c>
      <c r="H141" s="76">
        <v>23322</v>
      </c>
      <c r="I141" s="77">
        <v>23020</v>
      </c>
      <c r="J141" s="76">
        <v>1127</v>
      </c>
      <c r="K141" s="76">
        <v>669</v>
      </c>
      <c r="L141" s="76">
        <v>1391</v>
      </c>
      <c r="M141" s="77">
        <v>932</v>
      </c>
    </row>
    <row r="142" spans="1:13" ht="13">
      <c r="A142" s="80" t="s">
        <v>56</v>
      </c>
      <c r="B142" s="81">
        <v>13770</v>
      </c>
      <c r="C142" s="82">
        <v>13819</v>
      </c>
      <c r="D142" s="82">
        <v>24691</v>
      </c>
      <c r="E142" s="83">
        <v>26678</v>
      </c>
      <c r="F142" s="81">
        <v>12821</v>
      </c>
      <c r="G142" s="82">
        <v>10960</v>
      </c>
      <c r="H142" s="82">
        <v>23329</v>
      </c>
      <c r="I142" s="83">
        <v>23020</v>
      </c>
      <c r="J142" s="82">
        <v>1157</v>
      </c>
      <c r="K142" s="82">
        <v>699</v>
      </c>
      <c r="L142" s="82">
        <v>1441</v>
      </c>
      <c r="M142" s="83">
        <v>972</v>
      </c>
    </row>
    <row r="143" spans="1:13" ht="13">
      <c r="A143" s="80" t="s">
        <v>297</v>
      </c>
      <c r="B143" s="81">
        <v>345567</v>
      </c>
      <c r="C143" s="82">
        <v>369648</v>
      </c>
      <c r="D143" s="82">
        <v>661730</v>
      </c>
      <c r="E143" s="83">
        <v>720938</v>
      </c>
      <c r="F143" s="81">
        <v>288659</v>
      </c>
      <c r="G143" s="82">
        <v>300795</v>
      </c>
      <c r="H143" s="82">
        <v>572930</v>
      </c>
      <c r="I143" s="83">
        <v>588541</v>
      </c>
      <c r="J143" s="82">
        <v>53237</v>
      </c>
      <c r="K143" s="82">
        <v>53991</v>
      </c>
      <c r="L143" s="82">
        <v>94177</v>
      </c>
      <c r="M143" s="83">
        <v>103554</v>
      </c>
    </row>
    <row r="144" spans="1:13" ht="13">
      <c r="A144" s="41"/>
      <c r="B144" s="32"/>
      <c r="C144" s="26"/>
      <c r="D144" s="26"/>
      <c r="E144" s="33"/>
      <c r="F144" s="32"/>
      <c r="G144" s="26"/>
      <c r="H144" s="26"/>
      <c r="I144" s="33"/>
      <c r="J144" s="26"/>
      <c r="K144" s="26"/>
      <c r="L144" s="26"/>
      <c r="M144" s="33"/>
    </row>
    <row r="145" spans="1:13" ht="13">
      <c r="A145" s="41" t="s">
        <v>9</v>
      </c>
      <c r="B145" s="34"/>
      <c r="C145" s="27"/>
      <c r="D145" s="27"/>
      <c r="E145" s="35"/>
      <c r="F145" s="34"/>
      <c r="G145" s="27"/>
      <c r="H145" s="27"/>
      <c r="I145" s="35"/>
      <c r="J145" s="27"/>
      <c r="K145" s="27"/>
      <c r="L145" s="27"/>
      <c r="M145" s="35"/>
    </row>
    <row r="146" spans="1:13" ht="13">
      <c r="A146" s="41" t="s">
        <v>57</v>
      </c>
      <c r="B146" s="34"/>
      <c r="C146" s="27"/>
      <c r="D146" s="27"/>
      <c r="E146" s="35"/>
      <c r="F146" s="34"/>
      <c r="G146" s="27"/>
      <c r="H146" s="27"/>
      <c r="I146" s="35"/>
      <c r="J146" s="27"/>
      <c r="K146" s="27"/>
      <c r="L146" s="27"/>
      <c r="M146" s="35"/>
    </row>
    <row r="147" spans="1:13" ht="13">
      <c r="A147" s="41" t="s">
        <v>155</v>
      </c>
      <c r="B147" s="34"/>
      <c r="C147" s="27"/>
      <c r="D147" s="27"/>
      <c r="E147" s="35"/>
      <c r="F147" s="34"/>
      <c r="G147" s="27"/>
      <c r="H147" s="27"/>
      <c r="I147" s="35"/>
      <c r="J147" s="27"/>
      <c r="K147" s="27"/>
      <c r="L147" s="27"/>
      <c r="M147" s="35"/>
    </row>
    <row r="148" spans="1:13">
      <c r="A148" s="28" t="s">
        <v>156</v>
      </c>
      <c r="B148" s="30">
        <v>256</v>
      </c>
      <c r="C148" s="25">
        <v>419</v>
      </c>
      <c r="D148" s="25">
        <v>511</v>
      </c>
      <c r="E148" s="31">
        <v>787</v>
      </c>
      <c r="F148" s="30">
        <v>215</v>
      </c>
      <c r="G148" s="25">
        <v>155</v>
      </c>
      <c r="H148" s="25">
        <v>350</v>
      </c>
      <c r="I148" s="31">
        <v>315</v>
      </c>
      <c r="J148" s="25">
        <v>161</v>
      </c>
      <c r="K148" s="25">
        <v>231</v>
      </c>
      <c r="L148" s="25">
        <v>234</v>
      </c>
      <c r="M148" s="31">
        <v>273</v>
      </c>
    </row>
    <row r="149" spans="1:13">
      <c r="A149" s="28" t="s">
        <v>157</v>
      </c>
      <c r="B149" s="30">
        <v>42304</v>
      </c>
      <c r="C149" s="25">
        <v>40969</v>
      </c>
      <c r="D149" s="25">
        <v>80190</v>
      </c>
      <c r="E149" s="31">
        <v>82865</v>
      </c>
      <c r="F149" s="30">
        <v>29532</v>
      </c>
      <c r="G149" s="25">
        <v>32458</v>
      </c>
      <c r="H149" s="25">
        <v>57852</v>
      </c>
      <c r="I149" s="31">
        <v>60577</v>
      </c>
      <c r="J149" s="25">
        <v>13502</v>
      </c>
      <c r="K149" s="25">
        <v>12262</v>
      </c>
      <c r="L149" s="25">
        <v>25067</v>
      </c>
      <c r="M149" s="31">
        <v>25916</v>
      </c>
    </row>
    <row r="150" spans="1:13">
      <c r="A150" s="28" t="s">
        <v>158</v>
      </c>
      <c r="B150" s="30">
        <v>121</v>
      </c>
      <c r="C150" s="25">
        <v>87</v>
      </c>
      <c r="D150" s="25">
        <v>194</v>
      </c>
      <c r="E150" s="31">
        <v>157</v>
      </c>
      <c r="F150" s="30">
        <v>147</v>
      </c>
      <c r="G150" s="25">
        <v>43</v>
      </c>
      <c r="H150" s="25">
        <v>181</v>
      </c>
      <c r="I150" s="31">
        <v>123</v>
      </c>
      <c r="J150" s="25">
        <v>0</v>
      </c>
      <c r="K150" s="25">
        <v>0</v>
      </c>
      <c r="L150" s="25">
        <v>0</v>
      </c>
      <c r="M150" s="31">
        <v>0</v>
      </c>
    </row>
    <row r="151" spans="1:13">
      <c r="A151" s="28" t="s">
        <v>159</v>
      </c>
      <c r="B151" s="30">
        <v>2801</v>
      </c>
      <c r="C151" s="25">
        <v>3989</v>
      </c>
      <c r="D151" s="25">
        <v>5193</v>
      </c>
      <c r="E151" s="31">
        <v>7703</v>
      </c>
      <c r="F151" s="30">
        <v>2615</v>
      </c>
      <c r="G151" s="25">
        <v>4253</v>
      </c>
      <c r="H151" s="25">
        <v>4734</v>
      </c>
      <c r="I151" s="31">
        <v>7525</v>
      </c>
      <c r="J151" s="25">
        <v>7</v>
      </c>
      <c r="K151" s="25">
        <v>24</v>
      </c>
      <c r="L151" s="25">
        <v>11</v>
      </c>
      <c r="M151" s="31">
        <v>108</v>
      </c>
    </row>
    <row r="152" spans="1:13">
      <c r="A152" s="28" t="s">
        <v>160</v>
      </c>
      <c r="B152" s="30">
        <v>4968</v>
      </c>
      <c r="C152" s="25">
        <v>7234</v>
      </c>
      <c r="D152" s="25">
        <v>9225</v>
      </c>
      <c r="E152" s="31">
        <v>13264</v>
      </c>
      <c r="F152" s="30">
        <v>4546</v>
      </c>
      <c r="G152" s="25">
        <v>5746</v>
      </c>
      <c r="H152" s="25">
        <v>6909</v>
      </c>
      <c r="I152" s="31">
        <v>10968</v>
      </c>
      <c r="J152" s="25">
        <v>1322</v>
      </c>
      <c r="K152" s="25">
        <v>1247</v>
      </c>
      <c r="L152" s="25">
        <v>2648</v>
      </c>
      <c r="M152" s="31">
        <v>2221</v>
      </c>
    </row>
    <row r="153" spans="1:13">
      <c r="A153" s="28" t="s">
        <v>161</v>
      </c>
      <c r="B153" s="30">
        <v>54</v>
      </c>
      <c r="C153" s="25">
        <v>622</v>
      </c>
      <c r="D153" s="25">
        <v>80</v>
      </c>
      <c r="E153" s="31">
        <v>1192</v>
      </c>
      <c r="F153" s="30">
        <v>39</v>
      </c>
      <c r="G153" s="25">
        <v>600</v>
      </c>
      <c r="H153" s="25">
        <v>49</v>
      </c>
      <c r="I153" s="31">
        <v>1258</v>
      </c>
      <c r="J153" s="25">
        <v>0</v>
      </c>
      <c r="K153" s="25">
        <v>0</v>
      </c>
      <c r="L153" s="25">
        <v>0</v>
      </c>
      <c r="M153" s="31">
        <v>0</v>
      </c>
    </row>
    <row r="154" spans="1:13">
      <c r="A154" s="28" t="s">
        <v>162</v>
      </c>
      <c r="B154" s="30">
        <v>10840</v>
      </c>
      <c r="C154" s="25">
        <v>9539</v>
      </c>
      <c r="D154" s="25">
        <v>20391</v>
      </c>
      <c r="E154" s="31">
        <v>18584</v>
      </c>
      <c r="F154" s="30">
        <v>1286</v>
      </c>
      <c r="G154" s="25">
        <v>1776</v>
      </c>
      <c r="H154" s="25">
        <v>2857</v>
      </c>
      <c r="I154" s="31">
        <v>3351</v>
      </c>
      <c r="J154" s="25">
        <v>10002</v>
      </c>
      <c r="K154" s="25">
        <v>8516</v>
      </c>
      <c r="L154" s="25">
        <v>19835</v>
      </c>
      <c r="M154" s="31">
        <v>15841</v>
      </c>
    </row>
    <row r="155" spans="1:13" ht="13">
      <c r="A155" s="41" t="s">
        <v>163</v>
      </c>
      <c r="B155" s="32">
        <v>61344</v>
      </c>
      <c r="C155" s="26">
        <v>62859</v>
      </c>
      <c r="D155" s="26">
        <v>115784</v>
      </c>
      <c r="E155" s="33">
        <v>124552</v>
      </c>
      <c r="F155" s="32">
        <v>38380</v>
      </c>
      <c r="G155" s="26">
        <v>45031</v>
      </c>
      <c r="H155" s="26">
        <v>72932</v>
      </c>
      <c r="I155" s="33">
        <v>84117</v>
      </c>
      <c r="J155" s="26">
        <v>24994</v>
      </c>
      <c r="K155" s="26">
        <v>22280</v>
      </c>
      <c r="L155" s="26">
        <v>47795</v>
      </c>
      <c r="M155" s="33">
        <v>44359</v>
      </c>
    </row>
    <row r="156" spans="1:13" ht="13">
      <c r="A156" s="41" t="s">
        <v>164</v>
      </c>
      <c r="B156" s="34"/>
      <c r="C156" s="27"/>
      <c r="D156" s="27"/>
      <c r="E156" s="35"/>
      <c r="F156" s="34"/>
      <c r="G156" s="27"/>
      <c r="H156" s="27"/>
      <c r="I156" s="35"/>
      <c r="J156" s="27"/>
      <c r="K156" s="27"/>
      <c r="L156" s="27"/>
      <c r="M156" s="35"/>
    </row>
    <row r="157" spans="1:13">
      <c r="A157" s="28" t="s">
        <v>165</v>
      </c>
      <c r="B157" s="30">
        <v>74</v>
      </c>
      <c r="C157" s="25">
        <v>442</v>
      </c>
      <c r="D157" s="25">
        <v>159</v>
      </c>
      <c r="E157" s="31">
        <v>763</v>
      </c>
      <c r="F157" s="30">
        <v>74</v>
      </c>
      <c r="G157" s="25">
        <v>414</v>
      </c>
      <c r="H157" s="25">
        <v>140</v>
      </c>
      <c r="I157" s="31">
        <v>711</v>
      </c>
      <c r="J157" s="25">
        <v>0</v>
      </c>
      <c r="K157" s="25">
        <v>0</v>
      </c>
      <c r="L157" s="25">
        <v>56</v>
      </c>
      <c r="M157" s="31">
        <v>0</v>
      </c>
    </row>
    <row r="158" spans="1:13">
      <c r="A158" s="28" t="s">
        <v>166</v>
      </c>
      <c r="B158" s="30">
        <v>336</v>
      </c>
      <c r="C158" s="25">
        <v>336</v>
      </c>
      <c r="D158" s="25">
        <v>546</v>
      </c>
      <c r="E158" s="31">
        <v>504</v>
      </c>
      <c r="F158" s="30">
        <v>0</v>
      </c>
      <c r="G158" s="25">
        <v>0</v>
      </c>
      <c r="H158" s="25">
        <v>0</v>
      </c>
      <c r="I158" s="31">
        <v>0</v>
      </c>
      <c r="J158" s="25">
        <v>448</v>
      </c>
      <c r="K158" s="25">
        <v>168</v>
      </c>
      <c r="L158" s="25">
        <v>588</v>
      </c>
      <c r="M158" s="31">
        <v>448</v>
      </c>
    </row>
    <row r="159" spans="1:13" ht="13">
      <c r="A159" s="41" t="s">
        <v>167</v>
      </c>
      <c r="B159" s="32">
        <v>410</v>
      </c>
      <c r="C159" s="26">
        <v>778</v>
      </c>
      <c r="D159" s="26">
        <v>705</v>
      </c>
      <c r="E159" s="33">
        <v>1267</v>
      </c>
      <c r="F159" s="32">
        <v>74</v>
      </c>
      <c r="G159" s="26">
        <v>414</v>
      </c>
      <c r="H159" s="26">
        <v>140</v>
      </c>
      <c r="I159" s="33">
        <v>711</v>
      </c>
      <c r="J159" s="26">
        <v>448</v>
      </c>
      <c r="K159" s="26">
        <v>168</v>
      </c>
      <c r="L159" s="26">
        <v>644</v>
      </c>
      <c r="M159" s="33">
        <v>448</v>
      </c>
    </row>
    <row r="160" spans="1:13" ht="13">
      <c r="A160" s="41" t="s">
        <v>168</v>
      </c>
      <c r="B160" s="32">
        <v>61754</v>
      </c>
      <c r="C160" s="26">
        <v>63637</v>
      </c>
      <c r="D160" s="26">
        <v>116489</v>
      </c>
      <c r="E160" s="33">
        <v>125819</v>
      </c>
      <c r="F160" s="32">
        <v>38454</v>
      </c>
      <c r="G160" s="26">
        <v>45445</v>
      </c>
      <c r="H160" s="26">
        <v>73072</v>
      </c>
      <c r="I160" s="33">
        <v>84828</v>
      </c>
      <c r="J160" s="26">
        <v>25442</v>
      </c>
      <c r="K160" s="26">
        <v>22448</v>
      </c>
      <c r="L160" s="26">
        <v>48439</v>
      </c>
      <c r="M160" s="33">
        <v>44807</v>
      </c>
    </row>
    <row r="161" spans="1:13" ht="13">
      <c r="A161" s="41"/>
      <c r="B161" s="32"/>
      <c r="C161" s="26"/>
      <c r="D161" s="26"/>
      <c r="E161" s="33"/>
      <c r="F161" s="32"/>
      <c r="G161" s="26"/>
      <c r="H161" s="26"/>
      <c r="I161" s="33"/>
      <c r="J161" s="26"/>
      <c r="K161" s="26"/>
      <c r="L161" s="26"/>
      <c r="M161" s="33"/>
    </row>
    <row r="162" spans="1:13" ht="13">
      <c r="A162" s="84" t="s">
        <v>323</v>
      </c>
      <c r="B162" s="32"/>
      <c r="C162" s="26"/>
      <c r="D162" s="26"/>
      <c r="E162" s="33"/>
      <c r="F162" s="32"/>
      <c r="G162" s="26"/>
      <c r="H162" s="26"/>
      <c r="I162" s="33"/>
      <c r="J162" s="26"/>
      <c r="K162" s="26"/>
      <c r="L162" s="26"/>
      <c r="M162" s="33"/>
    </row>
    <row r="163" spans="1:13" ht="13">
      <c r="A163" s="74" t="s">
        <v>39</v>
      </c>
      <c r="B163" s="75">
        <v>330</v>
      </c>
      <c r="C163" s="76">
        <v>861</v>
      </c>
      <c r="D163" s="76">
        <v>670</v>
      </c>
      <c r="E163" s="77">
        <v>1550</v>
      </c>
      <c r="F163" s="75">
        <v>289</v>
      </c>
      <c r="G163" s="76">
        <v>569</v>
      </c>
      <c r="H163" s="76">
        <v>490</v>
      </c>
      <c r="I163" s="77">
        <v>1026</v>
      </c>
      <c r="J163" s="76">
        <v>161</v>
      </c>
      <c r="K163" s="76">
        <v>231</v>
      </c>
      <c r="L163" s="76">
        <v>290</v>
      </c>
      <c r="M163" s="77">
        <v>273</v>
      </c>
    </row>
    <row r="164" spans="1:13" ht="13">
      <c r="A164" s="74" t="s">
        <v>40</v>
      </c>
      <c r="B164" s="75">
        <v>42304</v>
      </c>
      <c r="C164" s="76">
        <v>40969</v>
      </c>
      <c r="D164" s="76">
        <v>80190</v>
      </c>
      <c r="E164" s="77">
        <v>82865</v>
      </c>
      <c r="F164" s="75">
        <v>29532</v>
      </c>
      <c r="G164" s="76">
        <v>32458</v>
      </c>
      <c r="H164" s="76">
        <v>57852</v>
      </c>
      <c r="I164" s="77">
        <v>60577</v>
      </c>
      <c r="J164" s="76">
        <v>13502</v>
      </c>
      <c r="K164" s="76">
        <v>12262</v>
      </c>
      <c r="L164" s="76">
        <v>25067</v>
      </c>
      <c r="M164" s="77">
        <v>25916</v>
      </c>
    </row>
    <row r="165" spans="1:13" ht="13">
      <c r="A165" s="74" t="s">
        <v>41</v>
      </c>
      <c r="B165" s="75">
        <v>121</v>
      </c>
      <c r="C165" s="76">
        <v>87</v>
      </c>
      <c r="D165" s="76">
        <v>194</v>
      </c>
      <c r="E165" s="77">
        <v>157</v>
      </c>
      <c r="F165" s="75">
        <v>147</v>
      </c>
      <c r="G165" s="76">
        <v>43</v>
      </c>
      <c r="H165" s="76">
        <v>181</v>
      </c>
      <c r="I165" s="77">
        <v>123</v>
      </c>
      <c r="J165" s="76">
        <v>0</v>
      </c>
      <c r="K165" s="76">
        <v>0</v>
      </c>
      <c r="L165" s="76">
        <v>0</v>
      </c>
      <c r="M165" s="77">
        <v>0</v>
      </c>
    </row>
    <row r="166" spans="1:13" ht="13">
      <c r="A166" s="74" t="s">
        <v>25</v>
      </c>
      <c r="B166" s="75">
        <v>336</v>
      </c>
      <c r="C166" s="76">
        <v>336</v>
      </c>
      <c r="D166" s="76">
        <v>546</v>
      </c>
      <c r="E166" s="77">
        <v>504</v>
      </c>
      <c r="F166" s="75">
        <v>0</v>
      </c>
      <c r="G166" s="76">
        <v>0</v>
      </c>
      <c r="H166" s="76">
        <v>0</v>
      </c>
      <c r="I166" s="77">
        <v>0</v>
      </c>
      <c r="J166" s="76">
        <v>448</v>
      </c>
      <c r="K166" s="76">
        <v>168</v>
      </c>
      <c r="L166" s="76">
        <v>588</v>
      </c>
      <c r="M166" s="77">
        <v>448</v>
      </c>
    </row>
    <row r="167" spans="1:13" ht="13">
      <c r="A167" s="74" t="s">
        <v>30</v>
      </c>
      <c r="B167" s="75">
        <v>2801</v>
      </c>
      <c r="C167" s="76">
        <v>3989</v>
      </c>
      <c r="D167" s="76">
        <v>5193</v>
      </c>
      <c r="E167" s="77">
        <v>7703</v>
      </c>
      <c r="F167" s="75">
        <v>2615</v>
      </c>
      <c r="G167" s="76">
        <v>4253</v>
      </c>
      <c r="H167" s="76">
        <v>4734</v>
      </c>
      <c r="I167" s="77">
        <v>7525</v>
      </c>
      <c r="J167" s="76">
        <v>7</v>
      </c>
      <c r="K167" s="76">
        <v>24</v>
      </c>
      <c r="L167" s="76">
        <v>11</v>
      </c>
      <c r="M167" s="77">
        <v>108</v>
      </c>
    </row>
    <row r="168" spans="1:13" ht="13">
      <c r="A168" s="74" t="s">
        <v>42</v>
      </c>
      <c r="B168" s="75">
        <v>4968</v>
      </c>
      <c r="C168" s="76">
        <v>7234</v>
      </c>
      <c r="D168" s="76">
        <v>9225</v>
      </c>
      <c r="E168" s="77">
        <v>13264</v>
      </c>
      <c r="F168" s="75">
        <v>4546</v>
      </c>
      <c r="G168" s="76">
        <v>5746</v>
      </c>
      <c r="H168" s="76">
        <v>6909</v>
      </c>
      <c r="I168" s="77">
        <v>10968</v>
      </c>
      <c r="J168" s="76">
        <v>1322</v>
      </c>
      <c r="K168" s="76">
        <v>1247</v>
      </c>
      <c r="L168" s="76">
        <v>2648</v>
      </c>
      <c r="M168" s="77">
        <v>2221</v>
      </c>
    </row>
    <row r="169" spans="1:13" ht="13">
      <c r="A169" s="74" t="s">
        <v>43</v>
      </c>
      <c r="B169" s="75">
        <v>54</v>
      </c>
      <c r="C169" s="76">
        <v>622</v>
      </c>
      <c r="D169" s="76">
        <v>80</v>
      </c>
      <c r="E169" s="77">
        <v>1192</v>
      </c>
      <c r="F169" s="75">
        <v>39</v>
      </c>
      <c r="G169" s="76">
        <v>600</v>
      </c>
      <c r="H169" s="76">
        <v>49</v>
      </c>
      <c r="I169" s="77">
        <v>1258</v>
      </c>
      <c r="J169" s="76">
        <v>0</v>
      </c>
      <c r="K169" s="76">
        <v>0</v>
      </c>
      <c r="L169" s="76">
        <v>0</v>
      </c>
      <c r="M169" s="77">
        <v>0</v>
      </c>
    </row>
    <row r="170" spans="1:13" ht="13">
      <c r="A170" s="74" t="s">
        <v>44</v>
      </c>
      <c r="B170" s="75">
        <v>10840</v>
      </c>
      <c r="C170" s="76">
        <v>9539</v>
      </c>
      <c r="D170" s="76">
        <v>20391</v>
      </c>
      <c r="E170" s="77">
        <v>18584</v>
      </c>
      <c r="F170" s="75">
        <v>1286</v>
      </c>
      <c r="G170" s="76">
        <v>1776</v>
      </c>
      <c r="H170" s="76">
        <v>2857</v>
      </c>
      <c r="I170" s="77">
        <v>3351</v>
      </c>
      <c r="J170" s="76">
        <v>10002</v>
      </c>
      <c r="K170" s="76">
        <v>8516</v>
      </c>
      <c r="L170" s="76">
        <v>19835</v>
      </c>
      <c r="M170" s="77">
        <v>15841</v>
      </c>
    </row>
    <row r="171" spans="1:13" ht="13">
      <c r="A171" s="80" t="s">
        <v>58</v>
      </c>
      <c r="B171" s="81">
        <v>61754</v>
      </c>
      <c r="C171" s="82">
        <v>63637</v>
      </c>
      <c r="D171" s="82">
        <v>116489</v>
      </c>
      <c r="E171" s="83">
        <v>125819</v>
      </c>
      <c r="F171" s="81">
        <v>38454</v>
      </c>
      <c r="G171" s="82">
        <v>45445</v>
      </c>
      <c r="H171" s="82">
        <v>73072</v>
      </c>
      <c r="I171" s="83">
        <v>84828</v>
      </c>
      <c r="J171" s="82">
        <v>25442</v>
      </c>
      <c r="K171" s="82">
        <v>22448</v>
      </c>
      <c r="L171" s="82">
        <v>48439</v>
      </c>
      <c r="M171" s="83">
        <v>44807</v>
      </c>
    </row>
    <row r="172" spans="1:13" ht="13">
      <c r="A172" s="41"/>
      <c r="B172" s="32"/>
      <c r="C172" s="26"/>
      <c r="D172" s="26"/>
      <c r="E172" s="33"/>
      <c r="F172" s="32"/>
      <c r="G172" s="26"/>
      <c r="H172" s="26"/>
      <c r="I172" s="33"/>
      <c r="J172" s="26"/>
      <c r="K172" s="26"/>
      <c r="L172" s="26"/>
      <c r="M172" s="33"/>
    </row>
    <row r="173" spans="1:13" ht="13">
      <c r="A173" s="41" t="s">
        <v>12</v>
      </c>
      <c r="B173" s="34"/>
      <c r="C173" s="27"/>
      <c r="D173" s="27"/>
      <c r="E173" s="35"/>
      <c r="F173" s="34"/>
      <c r="G173" s="27"/>
      <c r="H173" s="27"/>
      <c r="I173" s="35"/>
      <c r="J173" s="27"/>
      <c r="K173" s="27"/>
      <c r="L173" s="27"/>
      <c r="M173" s="35"/>
    </row>
    <row r="174" spans="1:13">
      <c r="A174" s="28" t="s">
        <v>169</v>
      </c>
      <c r="B174" s="30">
        <v>533</v>
      </c>
      <c r="C174" s="25">
        <v>417</v>
      </c>
      <c r="D174" s="25">
        <v>805</v>
      </c>
      <c r="E174" s="31">
        <v>789</v>
      </c>
      <c r="F174" s="30">
        <v>527</v>
      </c>
      <c r="G174" s="25">
        <v>471</v>
      </c>
      <c r="H174" s="25">
        <v>792</v>
      </c>
      <c r="I174" s="31">
        <v>795</v>
      </c>
      <c r="J174" s="25">
        <v>0</v>
      </c>
      <c r="K174" s="25">
        <v>0</v>
      </c>
      <c r="L174" s="25">
        <v>0</v>
      </c>
      <c r="M174" s="31">
        <v>0</v>
      </c>
    </row>
    <row r="175" spans="1:13">
      <c r="A175" s="28" t="s">
        <v>170</v>
      </c>
      <c r="B175" s="30">
        <v>225</v>
      </c>
      <c r="C175" s="25">
        <v>237</v>
      </c>
      <c r="D175" s="25">
        <v>631</v>
      </c>
      <c r="E175" s="31">
        <v>400</v>
      </c>
      <c r="F175" s="30">
        <v>184</v>
      </c>
      <c r="G175" s="25">
        <v>227</v>
      </c>
      <c r="H175" s="25">
        <v>508</v>
      </c>
      <c r="I175" s="31">
        <v>431</v>
      </c>
      <c r="J175" s="25">
        <v>0</v>
      </c>
      <c r="K175" s="25">
        <v>0</v>
      </c>
      <c r="L175" s="25">
        <v>0</v>
      </c>
      <c r="M175" s="31">
        <v>0</v>
      </c>
    </row>
    <row r="176" spans="1:13">
      <c r="A176" s="28" t="s">
        <v>171</v>
      </c>
      <c r="B176" s="30">
        <v>794</v>
      </c>
      <c r="C176" s="25">
        <v>452</v>
      </c>
      <c r="D176" s="25">
        <v>1854</v>
      </c>
      <c r="E176" s="31">
        <v>1267</v>
      </c>
      <c r="F176" s="30">
        <v>1603</v>
      </c>
      <c r="G176" s="25">
        <v>505</v>
      </c>
      <c r="H176" s="25">
        <v>3605</v>
      </c>
      <c r="I176" s="31">
        <v>1285</v>
      </c>
      <c r="J176" s="25">
        <v>0</v>
      </c>
      <c r="K176" s="25">
        <v>0</v>
      </c>
      <c r="L176" s="25">
        <v>0</v>
      </c>
      <c r="M176" s="31">
        <v>0</v>
      </c>
    </row>
    <row r="177" spans="1:13" ht="13">
      <c r="A177" s="41" t="s">
        <v>59</v>
      </c>
      <c r="B177" s="32">
        <v>1552</v>
      </c>
      <c r="C177" s="26">
        <v>1106</v>
      </c>
      <c r="D177" s="26">
        <v>3290</v>
      </c>
      <c r="E177" s="33">
        <v>2456</v>
      </c>
      <c r="F177" s="32">
        <v>2314</v>
      </c>
      <c r="G177" s="26">
        <v>1203</v>
      </c>
      <c r="H177" s="26">
        <v>4905</v>
      </c>
      <c r="I177" s="33">
        <v>2511</v>
      </c>
      <c r="J177" s="26">
        <v>0</v>
      </c>
      <c r="K177" s="26">
        <v>0</v>
      </c>
      <c r="L177" s="26">
        <v>0</v>
      </c>
      <c r="M177" s="33">
        <v>0</v>
      </c>
    </row>
    <row r="178" spans="1:13" ht="13">
      <c r="A178" s="41"/>
      <c r="B178" s="32"/>
      <c r="C178" s="26"/>
      <c r="D178" s="26"/>
      <c r="E178" s="33"/>
      <c r="F178" s="32"/>
      <c r="G178" s="26"/>
      <c r="H178" s="26"/>
      <c r="I178" s="33"/>
      <c r="J178" s="26"/>
      <c r="K178" s="26"/>
      <c r="L178" s="26"/>
      <c r="M178" s="33"/>
    </row>
    <row r="179" spans="1:13" ht="13">
      <c r="A179" s="84" t="s">
        <v>323</v>
      </c>
      <c r="B179" s="32"/>
      <c r="C179" s="26"/>
      <c r="D179" s="26"/>
      <c r="E179" s="33"/>
      <c r="F179" s="32"/>
      <c r="G179" s="26"/>
      <c r="H179" s="26"/>
      <c r="I179" s="33"/>
      <c r="J179" s="26"/>
      <c r="K179" s="26"/>
      <c r="L179" s="26"/>
      <c r="M179" s="33"/>
    </row>
    <row r="180" spans="1:13" ht="13">
      <c r="A180" s="74" t="s">
        <v>39</v>
      </c>
      <c r="B180" s="75">
        <v>533</v>
      </c>
      <c r="C180" s="76">
        <v>417</v>
      </c>
      <c r="D180" s="76">
        <v>805</v>
      </c>
      <c r="E180" s="77">
        <v>789</v>
      </c>
      <c r="F180" s="75">
        <v>527</v>
      </c>
      <c r="G180" s="76">
        <v>471</v>
      </c>
      <c r="H180" s="76">
        <v>792</v>
      </c>
      <c r="I180" s="77">
        <v>795</v>
      </c>
      <c r="J180" s="76">
        <v>0</v>
      </c>
      <c r="K180" s="76">
        <v>0</v>
      </c>
      <c r="L180" s="76">
        <v>0</v>
      </c>
      <c r="M180" s="77">
        <v>0</v>
      </c>
    </row>
    <row r="181" spans="1:13" ht="13">
      <c r="A181" s="74" t="s">
        <v>41</v>
      </c>
      <c r="B181" s="75">
        <v>225</v>
      </c>
      <c r="C181" s="76">
        <v>237</v>
      </c>
      <c r="D181" s="76">
        <v>631</v>
      </c>
      <c r="E181" s="77">
        <v>400</v>
      </c>
      <c r="F181" s="75">
        <v>184</v>
      </c>
      <c r="G181" s="76">
        <v>227</v>
      </c>
      <c r="H181" s="76">
        <v>508</v>
      </c>
      <c r="I181" s="77">
        <v>431</v>
      </c>
      <c r="J181" s="76">
        <v>0</v>
      </c>
      <c r="K181" s="76">
        <v>0</v>
      </c>
      <c r="L181" s="76">
        <v>0</v>
      </c>
      <c r="M181" s="77">
        <v>0</v>
      </c>
    </row>
    <row r="182" spans="1:13" ht="13">
      <c r="A182" s="74" t="s">
        <v>30</v>
      </c>
      <c r="B182" s="75">
        <v>794</v>
      </c>
      <c r="C182" s="76">
        <v>452</v>
      </c>
      <c r="D182" s="76">
        <v>1854</v>
      </c>
      <c r="E182" s="77">
        <v>1267</v>
      </c>
      <c r="F182" s="75">
        <v>1603</v>
      </c>
      <c r="G182" s="76">
        <v>505</v>
      </c>
      <c r="H182" s="76">
        <v>3605</v>
      </c>
      <c r="I182" s="77">
        <v>1285</v>
      </c>
      <c r="J182" s="76">
        <v>0</v>
      </c>
      <c r="K182" s="76">
        <v>0</v>
      </c>
      <c r="L182" s="76">
        <v>0</v>
      </c>
      <c r="M182" s="77">
        <v>0</v>
      </c>
    </row>
    <row r="183" spans="1:13" ht="13">
      <c r="A183" s="80" t="s">
        <v>59</v>
      </c>
      <c r="B183" s="81">
        <v>1552</v>
      </c>
      <c r="C183" s="82">
        <v>1106</v>
      </c>
      <c r="D183" s="82">
        <v>3290</v>
      </c>
      <c r="E183" s="83">
        <v>2456</v>
      </c>
      <c r="F183" s="81">
        <v>2314</v>
      </c>
      <c r="G183" s="82">
        <v>1203</v>
      </c>
      <c r="H183" s="82">
        <v>4905</v>
      </c>
      <c r="I183" s="83">
        <v>2511</v>
      </c>
      <c r="J183" s="82">
        <v>0</v>
      </c>
      <c r="K183" s="82">
        <v>0</v>
      </c>
      <c r="L183" s="82">
        <v>0</v>
      </c>
      <c r="M183" s="83">
        <v>0</v>
      </c>
    </row>
    <row r="184" spans="1:13" ht="13">
      <c r="A184" s="84"/>
      <c r="B184" s="32"/>
      <c r="C184" s="26"/>
      <c r="D184" s="26"/>
      <c r="E184" s="33"/>
      <c r="F184" s="32"/>
      <c r="G184" s="26"/>
      <c r="H184" s="26"/>
      <c r="I184" s="33"/>
      <c r="J184" s="26"/>
      <c r="K184" s="26"/>
      <c r="L184" s="26"/>
      <c r="M184" s="33"/>
    </row>
    <row r="185" spans="1:13" ht="13">
      <c r="A185" s="41" t="s">
        <v>60</v>
      </c>
      <c r="B185" s="34"/>
      <c r="C185" s="27"/>
      <c r="D185" s="27"/>
      <c r="E185" s="35"/>
      <c r="F185" s="34"/>
      <c r="G185" s="27"/>
      <c r="H185" s="27"/>
      <c r="I185" s="35"/>
      <c r="J185" s="27"/>
      <c r="K185" s="27"/>
      <c r="L185" s="27"/>
      <c r="M185" s="35"/>
    </row>
    <row r="186" spans="1:13" ht="13">
      <c r="A186" s="41" t="s">
        <v>172</v>
      </c>
      <c r="B186" s="34"/>
      <c r="C186" s="27"/>
      <c r="D186" s="27"/>
      <c r="E186" s="35"/>
      <c r="F186" s="34"/>
      <c r="G186" s="27"/>
      <c r="H186" s="27"/>
      <c r="I186" s="35"/>
      <c r="J186" s="27"/>
      <c r="K186" s="27"/>
      <c r="L186" s="27"/>
      <c r="M186" s="35"/>
    </row>
    <row r="187" spans="1:13">
      <c r="A187" s="28" t="s">
        <v>173</v>
      </c>
      <c r="B187" s="30">
        <v>0</v>
      </c>
      <c r="C187" s="25">
        <v>1025</v>
      </c>
      <c r="D187" s="25">
        <v>0</v>
      </c>
      <c r="E187" s="31">
        <v>1909</v>
      </c>
      <c r="F187" s="30">
        <v>5</v>
      </c>
      <c r="G187" s="25">
        <v>922</v>
      </c>
      <c r="H187" s="25">
        <v>5</v>
      </c>
      <c r="I187" s="31">
        <v>1668</v>
      </c>
      <c r="J187" s="25">
        <v>0</v>
      </c>
      <c r="K187" s="25">
        <v>0</v>
      </c>
      <c r="L187" s="25">
        <v>4</v>
      </c>
      <c r="M187" s="31">
        <v>4</v>
      </c>
    </row>
    <row r="188" spans="1:13">
      <c r="A188" s="28" t="s">
        <v>174</v>
      </c>
      <c r="B188" s="30">
        <v>4056</v>
      </c>
      <c r="C188" s="25">
        <v>4498</v>
      </c>
      <c r="D188" s="25">
        <v>7429</v>
      </c>
      <c r="E188" s="31">
        <v>8509</v>
      </c>
      <c r="F188" s="30">
        <v>4023</v>
      </c>
      <c r="G188" s="25">
        <v>4257</v>
      </c>
      <c r="H188" s="25">
        <v>6986</v>
      </c>
      <c r="I188" s="31">
        <v>8252</v>
      </c>
      <c r="J188" s="25">
        <v>48</v>
      </c>
      <c r="K188" s="25">
        <v>176</v>
      </c>
      <c r="L188" s="25">
        <v>136</v>
      </c>
      <c r="M188" s="31">
        <v>192</v>
      </c>
    </row>
    <row r="189" spans="1:13">
      <c r="A189" s="28" t="s">
        <v>175</v>
      </c>
      <c r="B189" s="30">
        <v>40</v>
      </c>
      <c r="C189" s="25">
        <v>169</v>
      </c>
      <c r="D189" s="25">
        <v>53</v>
      </c>
      <c r="E189" s="31">
        <v>218</v>
      </c>
      <c r="F189" s="30">
        <v>52</v>
      </c>
      <c r="G189" s="25">
        <v>134</v>
      </c>
      <c r="H189" s="25">
        <v>52</v>
      </c>
      <c r="I189" s="31">
        <v>237</v>
      </c>
      <c r="J189" s="25">
        <v>0</v>
      </c>
      <c r="K189" s="25">
        <v>0</v>
      </c>
      <c r="L189" s="25">
        <v>0</v>
      </c>
      <c r="M189" s="31">
        <v>0</v>
      </c>
    </row>
    <row r="190" spans="1:13">
      <c r="A190" s="28" t="s">
        <v>176</v>
      </c>
      <c r="B190" s="30">
        <v>1762</v>
      </c>
      <c r="C190" s="25">
        <v>1694</v>
      </c>
      <c r="D190" s="25">
        <v>3159</v>
      </c>
      <c r="E190" s="31">
        <v>3633</v>
      </c>
      <c r="F190" s="30">
        <v>1455</v>
      </c>
      <c r="G190" s="25">
        <v>1112</v>
      </c>
      <c r="H190" s="25">
        <v>2683</v>
      </c>
      <c r="I190" s="31">
        <v>2449</v>
      </c>
      <c r="J190" s="25">
        <v>0</v>
      </c>
      <c r="K190" s="25">
        <v>48</v>
      </c>
      <c r="L190" s="25">
        <v>2</v>
      </c>
      <c r="M190" s="31">
        <v>48</v>
      </c>
    </row>
    <row r="191" spans="1:13">
      <c r="A191" s="28" t="s">
        <v>177</v>
      </c>
      <c r="B191" s="30">
        <v>2154</v>
      </c>
      <c r="C191" s="25">
        <v>2447</v>
      </c>
      <c r="D191" s="25">
        <v>3553</v>
      </c>
      <c r="E191" s="31">
        <v>5168</v>
      </c>
      <c r="F191" s="30">
        <v>1984</v>
      </c>
      <c r="G191" s="25">
        <v>2406</v>
      </c>
      <c r="H191" s="25">
        <v>3126</v>
      </c>
      <c r="I191" s="31">
        <v>4960</v>
      </c>
      <c r="J191" s="25">
        <v>148</v>
      </c>
      <c r="K191" s="25">
        <v>68</v>
      </c>
      <c r="L191" s="25">
        <v>151</v>
      </c>
      <c r="M191" s="31">
        <v>130</v>
      </c>
    </row>
    <row r="192" spans="1:13">
      <c r="A192" s="28" t="s">
        <v>178</v>
      </c>
      <c r="B192" s="30">
        <v>15</v>
      </c>
      <c r="C192" s="25">
        <v>85</v>
      </c>
      <c r="D192" s="25">
        <v>16</v>
      </c>
      <c r="E192" s="31">
        <v>239</v>
      </c>
      <c r="F192" s="30">
        <v>26</v>
      </c>
      <c r="G192" s="25">
        <v>32</v>
      </c>
      <c r="H192" s="25">
        <v>60</v>
      </c>
      <c r="I192" s="31">
        <v>115</v>
      </c>
      <c r="J192" s="25">
        <v>0</v>
      </c>
      <c r="K192" s="25">
        <v>0</v>
      </c>
      <c r="L192" s="25">
        <v>0</v>
      </c>
      <c r="M192" s="31">
        <v>40</v>
      </c>
    </row>
    <row r="193" spans="1:13" ht="13">
      <c r="A193" s="41" t="s">
        <v>179</v>
      </c>
      <c r="B193" s="32">
        <v>8027</v>
      </c>
      <c r="C193" s="26">
        <v>9918</v>
      </c>
      <c r="D193" s="26">
        <v>14210</v>
      </c>
      <c r="E193" s="33">
        <v>19676</v>
      </c>
      <c r="F193" s="32">
        <v>7545</v>
      </c>
      <c r="G193" s="26">
        <v>8863</v>
      </c>
      <c r="H193" s="26">
        <v>12912</v>
      </c>
      <c r="I193" s="33">
        <v>17681</v>
      </c>
      <c r="J193" s="26">
        <v>196</v>
      </c>
      <c r="K193" s="26">
        <v>292</v>
      </c>
      <c r="L193" s="26">
        <v>293</v>
      </c>
      <c r="M193" s="33">
        <v>414</v>
      </c>
    </row>
    <row r="194" spans="1:13" ht="13">
      <c r="A194" s="41"/>
      <c r="B194" s="32"/>
      <c r="C194" s="26"/>
      <c r="D194" s="26"/>
      <c r="E194" s="33"/>
      <c r="F194" s="32"/>
      <c r="G194" s="26"/>
      <c r="H194" s="26"/>
      <c r="I194" s="33"/>
      <c r="J194" s="26"/>
      <c r="K194" s="26"/>
      <c r="L194" s="26"/>
      <c r="M194" s="33"/>
    </row>
    <row r="195" spans="1:13" ht="13">
      <c r="A195" s="84" t="s">
        <v>323</v>
      </c>
      <c r="B195" s="32"/>
      <c r="C195" s="26"/>
      <c r="D195" s="26"/>
      <c r="E195" s="33"/>
      <c r="F195" s="32"/>
      <c r="G195" s="26"/>
      <c r="H195" s="26"/>
      <c r="I195" s="33"/>
      <c r="J195" s="26"/>
      <c r="K195" s="26"/>
      <c r="L195" s="26"/>
      <c r="M195" s="33"/>
    </row>
    <row r="196" spans="1:13" ht="13">
      <c r="A196" s="74" t="s">
        <v>39</v>
      </c>
      <c r="B196" s="75">
        <v>0</v>
      </c>
      <c r="C196" s="76">
        <v>1025</v>
      </c>
      <c r="D196" s="76">
        <v>0</v>
      </c>
      <c r="E196" s="77">
        <v>1909</v>
      </c>
      <c r="F196" s="75">
        <v>5</v>
      </c>
      <c r="G196" s="76">
        <v>922</v>
      </c>
      <c r="H196" s="76">
        <v>5</v>
      </c>
      <c r="I196" s="77">
        <v>1668</v>
      </c>
      <c r="J196" s="76">
        <v>0</v>
      </c>
      <c r="K196" s="76">
        <v>0</v>
      </c>
      <c r="L196" s="76">
        <v>4</v>
      </c>
      <c r="M196" s="77">
        <v>4</v>
      </c>
    </row>
    <row r="197" spans="1:13" ht="13">
      <c r="A197" s="74" t="s">
        <v>40</v>
      </c>
      <c r="B197" s="75">
        <v>4056</v>
      </c>
      <c r="C197" s="76">
        <v>4498</v>
      </c>
      <c r="D197" s="76">
        <v>7429</v>
      </c>
      <c r="E197" s="77">
        <v>8509</v>
      </c>
      <c r="F197" s="75">
        <v>4023</v>
      </c>
      <c r="G197" s="76">
        <v>4257</v>
      </c>
      <c r="H197" s="76">
        <v>6986</v>
      </c>
      <c r="I197" s="77">
        <v>8252</v>
      </c>
      <c r="J197" s="76">
        <v>48</v>
      </c>
      <c r="K197" s="76">
        <v>176</v>
      </c>
      <c r="L197" s="76">
        <v>136</v>
      </c>
      <c r="M197" s="77">
        <v>192</v>
      </c>
    </row>
    <row r="198" spans="1:13" ht="13">
      <c r="A198" s="74" t="s">
        <v>41</v>
      </c>
      <c r="B198" s="75">
        <v>40</v>
      </c>
      <c r="C198" s="76">
        <v>169</v>
      </c>
      <c r="D198" s="76">
        <v>53</v>
      </c>
      <c r="E198" s="77">
        <v>218</v>
      </c>
      <c r="F198" s="75">
        <v>52</v>
      </c>
      <c r="G198" s="76">
        <v>134</v>
      </c>
      <c r="H198" s="76">
        <v>52</v>
      </c>
      <c r="I198" s="77">
        <v>237</v>
      </c>
      <c r="J198" s="76">
        <v>0</v>
      </c>
      <c r="K198" s="76">
        <v>0</v>
      </c>
      <c r="L198" s="76">
        <v>0</v>
      </c>
      <c r="M198" s="77">
        <v>0</v>
      </c>
    </row>
    <row r="199" spans="1:13" ht="13">
      <c r="A199" s="74" t="s">
        <v>30</v>
      </c>
      <c r="B199" s="75">
        <v>1762</v>
      </c>
      <c r="C199" s="76">
        <v>1694</v>
      </c>
      <c r="D199" s="76">
        <v>3159</v>
      </c>
      <c r="E199" s="77">
        <v>3633</v>
      </c>
      <c r="F199" s="75">
        <v>1455</v>
      </c>
      <c r="G199" s="76">
        <v>1112</v>
      </c>
      <c r="H199" s="76">
        <v>2683</v>
      </c>
      <c r="I199" s="77">
        <v>2449</v>
      </c>
      <c r="J199" s="76">
        <v>0</v>
      </c>
      <c r="K199" s="76">
        <v>48</v>
      </c>
      <c r="L199" s="76">
        <v>2</v>
      </c>
      <c r="M199" s="77">
        <v>48</v>
      </c>
    </row>
    <row r="200" spans="1:13" ht="13">
      <c r="A200" s="74" t="s">
        <v>42</v>
      </c>
      <c r="B200" s="75">
        <v>2154</v>
      </c>
      <c r="C200" s="76">
        <v>2447</v>
      </c>
      <c r="D200" s="76">
        <v>3553</v>
      </c>
      <c r="E200" s="77">
        <v>5168</v>
      </c>
      <c r="F200" s="75">
        <v>1984</v>
      </c>
      <c r="G200" s="76">
        <v>2406</v>
      </c>
      <c r="H200" s="76">
        <v>3126</v>
      </c>
      <c r="I200" s="77">
        <v>4960</v>
      </c>
      <c r="J200" s="76">
        <v>148</v>
      </c>
      <c r="K200" s="76">
        <v>68</v>
      </c>
      <c r="L200" s="76">
        <v>151</v>
      </c>
      <c r="M200" s="77">
        <v>130</v>
      </c>
    </row>
    <row r="201" spans="1:13" ht="13">
      <c r="A201" s="74" t="s">
        <v>44</v>
      </c>
      <c r="B201" s="75">
        <v>15</v>
      </c>
      <c r="C201" s="76">
        <v>85</v>
      </c>
      <c r="D201" s="76">
        <v>16</v>
      </c>
      <c r="E201" s="77">
        <v>239</v>
      </c>
      <c r="F201" s="75">
        <v>26</v>
      </c>
      <c r="G201" s="76">
        <v>32</v>
      </c>
      <c r="H201" s="76">
        <v>60</v>
      </c>
      <c r="I201" s="77">
        <v>115</v>
      </c>
      <c r="J201" s="76">
        <v>0</v>
      </c>
      <c r="K201" s="76">
        <v>0</v>
      </c>
      <c r="L201" s="76">
        <v>0</v>
      </c>
      <c r="M201" s="77">
        <v>40</v>
      </c>
    </row>
    <row r="202" spans="1:13" ht="13">
      <c r="A202" s="80" t="s">
        <v>61</v>
      </c>
      <c r="B202" s="81">
        <v>8027</v>
      </c>
      <c r="C202" s="82">
        <v>9918</v>
      </c>
      <c r="D202" s="82">
        <v>14210</v>
      </c>
      <c r="E202" s="83">
        <v>19676</v>
      </c>
      <c r="F202" s="81">
        <v>7545</v>
      </c>
      <c r="G202" s="82">
        <v>8863</v>
      </c>
      <c r="H202" s="82">
        <v>12912</v>
      </c>
      <c r="I202" s="83">
        <v>17681</v>
      </c>
      <c r="J202" s="82">
        <v>196</v>
      </c>
      <c r="K202" s="82">
        <v>292</v>
      </c>
      <c r="L202" s="82">
        <v>293</v>
      </c>
      <c r="M202" s="83">
        <v>414</v>
      </c>
    </row>
    <row r="203" spans="1:13" ht="13">
      <c r="A203" s="41"/>
      <c r="B203" s="32"/>
      <c r="C203" s="26"/>
      <c r="D203" s="26"/>
      <c r="E203" s="33"/>
      <c r="F203" s="32"/>
      <c r="G203" s="26"/>
      <c r="H203" s="26"/>
      <c r="I203" s="33"/>
      <c r="J203" s="26"/>
      <c r="K203" s="26"/>
      <c r="L203" s="26"/>
      <c r="M203" s="33"/>
    </row>
    <row r="204" spans="1:13" ht="13">
      <c r="A204" s="41" t="s">
        <v>13</v>
      </c>
      <c r="B204" s="34"/>
      <c r="C204" s="27"/>
      <c r="D204" s="27"/>
      <c r="E204" s="35"/>
      <c r="F204" s="34"/>
      <c r="G204" s="27"/>
      <c r="H204" s="27"/>
      <c r="I204" s="35"/>
      <c r="J204" s="27"/>
      <c r="K204" s="27"/>
      <c r="L204" s="27"/>
      <c r="M204" s="35"/>
    </row>
    <row r="205" spans="1:13">
      <c r="A205" s="28" t="s">
        <v>180</v>
      </c>
      <c r="B205" s="30">
        <v>120</v>
      </c>
      <c r="C205" s="25">
        <v>121</v>
      </c>
      <c r="D205" s="25">
        <v>251</v>
      </c>
      <c r="E205" s="31">
        <v>265</v>
      </c>
      <c r="F205" s="30">
        <v>119</v>
      </c>
      <c r="G205" s="25">
        <v>138</v>
      </c>
      <c r="H205" s="25">
        <v>235</v>
      </c>
      <c r="I205" s="31">
        <v>257</v>
      </c>
      <c r="J205" s="25">
        <v>0</v>
      </c>
      <c r="K205" s="25">
        <v>0</v>
      </c>
      <c r="L205" s="25">
        <v>0</v>
      </c>
      <c r="M205" s="31">
        <v>0</v>
      </c>
    </row>
    <row r="206" spans="1:13">
      <c r="A206" s="28" t="s">
        <v>181</v>
      </c>
      <c r="B206" s="30">
        <v>0</v>
      </c>
      <c r="C206" s="25">
        <v>8</v>
      </c>
      <c r="D206" s="25">
        <v>0</v>
      </c>
      <c r="E206" s="31">
        <v>56</v>
      </c>
      <c r="F206" s="30">
        <v>0</v>
      </c>
      <c r="G206" s="25">
        <v>17</v>
      </c>
      <c r="H206" s="25">
        <v>0</v>
      </c>
      <c r="I206" s="31">
        <v>48</v>
      </c>
      <c r="J206" s="25">
        <v>0</v>
      </c>
      <c r="K206" s="25">
        <v>0</v>
      </c>
      <c r="L206" s="25">
        <v>0</v>
      </c>
      <c r="M206" s="31">
        <v>0</v>
      </c>
    </row>
    <row r="207" spans="1:13">
      <c r="A207" s="28" t="s">
        <v>182</v>
      </c>
      <c r="B207" s="30">
        <v>250</v>
      </c>
      <c r="C207" s="25">
        <v>89</v>
      </c>
      <c r="D207" s="25">
        <v>250</v>
      </c>
      <c r="E207" s="31">
        <v>186</v>
      </c>
      <c r="F207" s="30">
        <v>178</v>
      </c>
      <c r="G207" s="25">
        <v>97</v>
      </c>
      <c r="H207" s="25">
        <v>381</v>
      </c>
      <c r="I207" s="31">
        <v>212</v>
      </c>
      <c r="J207" s="25">
        <v>0</v>
      </c>
      <c r="K207" s="25">
        <v>0</v>
      </c>
      <c r="L207" s="25">
        <v>0</v>
      </c>
      <c r="M207" s="31">
        <v>0</v>
      </c>
    </row>
    <row r="208" spans="1:13" ht="13">
      <c r="A208" s="41" t="s">
        <v>62</v>
      </c>
      <c r="B208" s="32">
        <v>370</v>
      </c>
      <c r="C208" s="26">
        <v>218</v>
      </c>
      <c r="D208" s="26">
        <v>501</v>
      </c>
      <c r="E208" s="33">
        <v>507</v>
      </c>
      <c r="F208" s="32">
        <v>297</v>
      </c>
      <c r="G208" s="26">
        <v>252</v>
      </c>
      <c r="H208" s="26">
        <v>616</v>
      </c>
      <c r="I208" s="33">
        <v>517</v>
      </c>
      <c r="J208" s="26">
        <v>0</v>
      </c>
      <c r="K208" s="26">
        <v>0</v>
      </c>
      <c r="L208" s="26">
        <v>0</v>
      </c>
      <c r="M208" s="33">
        <v>0</v>
      </c>
    </row>
    <row r="209" spans="1:13" ht="13">
      <c r="A209" s="41" t="s">
        <v>14</v>
      </c>
      <c r="B209" s="32">
        <v>71703</v>
      </c>
      <c r="C209" s="26">
        <v>74879</v>
      </c>
      <c r="D209" s="26">
        <v>134490</v>
      </c>
      <c r="E209" s="33">
        <v>148458</v>
      </c>
      <c r="F209" s="32">
        <v>48610</v>
      </c>
      <c r="G209" s="26">
        <v>55763</v>
      </c>
      <c r="H209" s="26">
        <v>91505</v>
      </c>
      <c r="I209" s="33">
        <v>105537</v>
      </c>
      <c r="J209" s="26">
        <v>25638</v>
      </c>
      <c r="K209" s="26">
        <v>22740</v>
      </c>
      <c r="L209" s="26">
        <v>48732</v>
      </c>
      <c r="M209" s="33">
        <v>45221</v>
      </c>
    </row>
    <row r="210" spans="1:13" ht="13">
      <c r="A210" s="41"/>
      <c r="B210" s="32"/>
      <c r="C210" s="26"/>
      <c r="D210" s="26"/>
      <c r="E210" s="33"/>
      <c r="F210" s="32"/>
      <c r="G210" s="26"/>
      <c r="H210" s="26"/>
      <c r="I210" s="33"/>
      <c r="J210" s="26"/>
      <c r="K210" s="26"/>
      <c r="L210" s="26"/>
      <c r="M210" s="33"/>
    </row>
    <row r="211" spans="1:13" ht="13">
      <c r="A211" s="84" t="s">
        <v>323</v>
      </c>
      <c r="B211" s="32"/>
      <c r="C211" s="26"/>
      <c r="D211" s="26"/>
      <c r="E211" s="33"/>
      <c r="F211" s="32"/>
      <c r="G211" s="26"/>
      <c r="H211" s="26"/>
      <c r="I211" s="33"/>
      <c r="J211" s="26"/>
      <c r="K211" s="26"/>
      <c r="L211" s="26"/>
      <c r="M211" s="33"/>
    </row>
    <row r="212" spans="1:13" ht="13">
      <c r="A212" s="74" t="s">
        <v>39</v>
      </c>
      <c r="B212" s="75">
        <v>120</v>
      </c>
      <c r="C212" s="76">
        <v>121</v>
      </c>
      <c r="D212" s="76">
        <v>251</v>
      </c>
      <c r="E212" s="77">
        <v>265</v>
      </c>
      <c r="F212" s="75">
        <v>119</v>
      </c>
      <c r="G212" s="76">
        <v>138</v>
      </c>
      <c r="H212" s="76">
        <v>235</v>
      </c>
      <c r="I212" s="77">
        <v>257</v>
      </c>
      <c r="J212" s="76">
        <v>0</v>
      </c>
      <c r="K212" s="76">
        <v>0</v>
      </c>
      <c r="L212" s="76">
        <v>0</v>
      </c>
      <c r="M212" s="77">
        <v>0</v>
      </c>
    </row>
    <row r="213" spans="1:13" ht="13">
      <c r="A213" s="74" t="s">
        <v>41</v>
      </c>
      <c r="B213" s="75">
        <v>0</v>
      </c>
      <c r="C213" s="76">
        <v>8</v>
      </c>
      <c r="D213" s="76">
        <v>0</v>
      </c>
      <c r="E213" s="77">
        <v>56</v>
      </c>
      <c r="F213" s="75">
        <v>0</v>
      </c>
      <c r="G213" s="76">
        <v>17</v>
      </c>
      <c r="H213" s="76">
        <v>0</v>
      </c>
      <c r="I213" s="77">
        <v>48</v>
      </c>
      <c r="J213" s="76">
        <v>0</v>
      </c>
      <c r="K213" s="76">
        <v>0</v>
      </c>
      <c r="L213" s="76">
        <v>0</v>
      </c>
      <c r="M213" s="77">
        <v>0</v>
      </c>
    </row>
    <row r="214" spans="1:13" ht="13">
      <c r="A214" s="74" t="s">
        <v>30</v>
      </c>
      <c r="B214" s="75">
        <v>250</v>
      </c>
      <c r="C214" s="76">
        <v>89</v>
      </c>
      <c r="D214" s="76">
        <v>250</v>
      </c>
      <c r="E214" s="77">
        <v>186</v>
      </c>
      <c r="F214" s="75">
        <v>178</v>
      </c>
      <c r="G214" s="76">
        <v>97</v>
      </c>
      <c r="H214" s="76">
        <v>381</v>
      </c>
      <c r="I214" s="77">
        <v>212</v>
      </c>
      <c r="J214" s="76">
        <v>0</v>
      </c>
      <c r="K214" s="76">
        <v>0</v>
      </c>
      <c r="L214" s="76">
        <v>0</v>
      </c>
      <c r="M214" s="77">
        <v>0</v>
      </c>
    </row>
    <row r="215" spans="1:13" ht="13">
      <c r="A215" s="80" t="s">
        <v>62</v>
      </c>
      <c r="B215" s="81">
        <v>370</v>
      </c>
      <c r="C215" s="82">
        <v>218</v>
      </c>
      <c r="D215" s="82">
        <v>501</v>
      </c>
      <c r="E215" s="83">
        <v>507</v>
      </c>
      <c r="F215" s="81">
        <v>297</v>
      </c>
      <c r="G215" s="82">
        <v>252</v>
      </c>
      <c r="H215" s="82">
        <v>616</v>
      </c>
      <c r="I215" s="83">
        <v>517</v>
      </c>
      <c r="J215" s="82">
        <v>0</v>
      </c>
      <c r="K215" s="82">
        <v>0</v>
      </c>
      <c r="L215" s="82">
        <v>0</v>
      </c>
      <c r="M215" s="83">
        <v>0</v>
      </c>
    </row>
    <row r="216" spans="1:13" ht="13">
      <c r="A216" s="80" t="s">
        <v>14</v>
      </c>
      <c r="B216" s="81">
        <v>71703</v>
      </c>
      <c r="C216" s="82">
        <v>74879</v>
      </c>
      <c r="D216" s="82">
        <v>134490</v>
      </c>
      <c r="E216" s="83">
        <v>148458</v>
      </c>
      <c r="F216" s="81">
        <v>48610</v>
      </c>
      <c r="G216" s="82">
        <v>55763</v>
      </c>
      <c r="H216" s="82">
        <v>91505</v>
      </c>
      <c r="I216" s="83">
        <v>105537</v>
      </c>
      <c r="J216" s="82">
        <v>25638</v>
      </c>
      <c r="K216" s="82">
        <v>22740</v>
      </c>
      <c r="L216" s="82">
        <v>48732</v>
      </c>
      <c r="M216" s="83">
        <v>45221</v>
      </c>
    </row>
    <row r="217" spans="1:13" ht="13">
      <c r="A217" s="41"/>
      <c r="B217" s="32"/>
      <c r="C217" s="26"/>
      <c r="D217" s="26"/>
      <c r="E217" s="33"/>
      <c r="F217" s="32"/>
      <c r="G217" s="26"/>
      <c r="H217" s="26"/>
      <c r="I217" s="33"/>
      <c r="J217" s="26"/>
      <c r="K217" s="26"/>
      <c r="L217" s="26"/>
      <c r="M217" s="33"/>
    </row>
    <row r="218" spans="1:13" ht="13">
      <c r="A218" s="41" t="s">
        <v>15</v>
      </c>
      <c r="B218" s="34"/>
      <c r="C218" s="27"/>
      <c r="D218" s="27"/>
      <c r="E218" s="35"/>
      <c r="F218" s="34"/>
      <c r="G218" s="27"/>
      <c r="H218" s="27"/>
      <c r="I218" s="35"/>
      <c r="J218" s="27"/>
      <c r="K218" s="27"/>
      <c r="L218" s="27"/>
      <c r="M218" s="35"/>
    </row>
    <row r="219" spans="1:13" ht="13">
      <c r="A219" s="41" t="s">
        <v>307</v>
      </c>
      <c r="B219" s="34"/>
      <c r="C219" s="27"/>
      <c r="D219" s="27"/>
      <c r="E219" s="35"/>
      <c r="F219" s="34"/>
      <c r="G219" s="27"/>
      <c r="H219" s="27"/>
      <c r="I219" s="35"/>
      <c r="J219" s="27"/>
      <c r="K219" s="27"/>
      <c r="L219" s="27"/>
      <c r="M219" s="35"/>
    </row>
    <row r="220" spans="1:13" ht="13">
      <c r="A220" s="41" t="s">
        <v>183</v>
      </c>
      <c r="B220" s="34"/>
      <c r="C220" s="27"/>
      <c r="D220" s="27"/>
      <c r="E220" s="35"/>
      <c r="F220" s="34"/>
      <c r="G220" s="27"/>
      <c r="H220" s="27"/>
      <c r="I220" s="35"/>
      <c r="J220" s="27"/>
      <c r="K220" s="27"/>
      <c r="L220" s="27"/>
      <c r="M220" s="35"/>
    </row>
    <row r="221" spans="1:13">
      <c r="A221" s="28" t="s">
        <v>184</v>
      </c>
      <c r="B221" s="30">
        <v>582</v>
      </c>
      <c r="C221" s="25">
        <v>384</v>
      </c>
      <c r="D221" s="25">
        <v>1158</v>
      </c>
      <c r="E221" s="31">
        <v>1293</v>
      </c>
      <c r="F221" s="30">
        <v>0</v>
      </c>
      <c r="G221" s="25">
        <v>0</v>
      </c>
      <c r="H221" s="25">
        <v>0</v>
      </c>
      <c r="I221" s="31">
        <v>0</v>
      </c>
      <c r="J221" s="25">
        <v>582</v>
      </c>
      <c r="K221" s="25">
        <v>384</v>
      </c>
      <c r="L221" s="25">
        <v>1158</v>
      </c>
      <c r="M221" s="31">
        <v>1293</v>
      </c>
    </row>
    <row r="222" spans="1:13" ht="13">
      <c r="A222" s="41" t="s">
        <v>163</v>
      </c>
      <c r="B222" s="32">
        <v>582</v>
      </c>
      <c r="C222" s="26">
        <v>384</v>
      </c>
      <c r="D222" s="26">
        <v>1158</v>
      </c>
      <c r="E222" s="33">
        <v>1293</v>
      </c>
      <c r="F222" s="32">
        <v>0</v>
      </c>
      <c r="G222" s="26">
        <v>0</v>
      </c>
      <c r="H222" s="26">
        <v>0</v>
      </c>
      <c r="I222" s="33">
        <v>0</v>
      </c>
      <c r="J222" s="26">
        <v>582</v>
      </c>
      <c r="K222" s="26">
        <v>384</v>
      </c>
      <c r="L222" s="26">
        <v>1158</v>
      </c>
      <c r="M222" s="33">
        <v>1293</v>
      </c>
    </row>
    <row r="223" spans="1:13" ht="13">
      <c r="A223" s="41" t="s">
        <v>185</v>
      </c>
      <c r="B223" s="34"/>
      <c r="C223" s="27"/>
      <c r="D223" s="27"/>
      <c r="E223" s="35"/>
      <c r="F223" s="34"/>
      <c r="G223" s="27"/>
      <c r="H223" s="27"/>
      <c r="I223" s="35"/>
      <c r="J223" s="27"/>
      <c r="K223" s="27"/>
      <c r="L223" s="27"/>
      <c r="M223" s="35"/>
    </row>
    <row r="224" spans="1:13">
      <c r="A224" s="28" t="s">
        <v>186</v>
      </c>
      <c r="B224" s="30">
        <v>0</v>
      </c>
      <c r="C224" s="25">
        <v>0</v>
      </c>
      <c r="D224" s="25">
        <v>0</v>
      </c>
      <c r="E224" s="31">
        <v>0</v>
      </c>
      <c r="F224" s="30">
        <v>1617</v>
      </c>
      <c r="G224" s="25">
        <v>0</v>
      </c>
      <c r="H224" s="25">
        <v>3753</v>
      </c>
      <c r="I224" s="31">
        <v>0</v>
      </c>
      <c r="J224" s="25">
        <v>0</v>
      </c>
      <c r="K224" s="25">
        <v>0</v>
      </c>
      <c r="L224" s="25">
        <v>0</v>
      </c>
      <c r="M224" s="31">
        <v>0</v>
      </c>
    </row>
    <row r="225" spans="1:13" ht="13">
      <c r="A225" s="41" t="s">
        <v>167</v>
      </c>
      <c r="B225" s="32">
        <v>0</v>
      </c>
      <c r="C225" s="26">
        <v>0</v>
      </c>
      <c r="D225" s="26">
        <v>0</v>
      </c>
      <c r="E225" s="33">
        <v>0</v>
      </c>
      <c r="F225" s="32">
        <v>1617</v>
      </c>
      <c r="G225" s="26">
        <v>0</v>
      </c>
      <c r="H225" s="26">
        <v>3753</v>
      </c>
      <c r="I225" s="33">
        <v>0</v>
      </c>
      <c r="J225" s="26">
        <v>0</v>
      </c>
      <c r="K225" s="26">
        <v>0</v>
      </c>
      <c r="L225" s="26">
        <v>0</v>
      </c>
      <c r="M225" s="33">
        <v>0</v>
      </c>
    </row>
    <row r="226" spans="1:13" ht="13">
      <c r="A226" s="41" t="s">
        <v>187</v>
      </c>
      <c r="B226" s="34"/>
      <c r="C226" s="27"/>
      <c r="D226" s="27"/>
      <c r="E226" s="35"/>
      <c r="F226" s="34"/>
      <c r="G226" s="27"/>
      <c r="H226" s="27"/>
      <c r="I226" s="35"/>
      <c r="J226" s="27"/>
      <c r="K226" s="27"/>
      <c r="L226" s="27"/>
      <c r="M226" s="35"/>
    </row>
    <row r="227" spans="1:13">
      <c r="A227" s="28" t="s">
        <v>188</v>
      </c>
      <c r="B227" s="30">
        <v>29031</v>
      </c>
      <c r="C227" s="25">
        <v>28022</v>
      </c>
      <c r="D227" s="25">
        <v>56130</v>
      </c>
      <c r="E227" s="31">
        <v>55204</v>
      </c>
      <c r="F227" s="30">
        <v>29040</v>
      </c>
      <c r="G227" s="25">
        <v>21166</v>
      </c>
      <c r="H227" s="25">
        <v>54064</v>
      </c>
      <c r="I227" s="31">
        <v>49998</v>
      </c>
      <c r="J227" s="25">
        <v>738</v>
      </c>
      <c r="K227" s="25">
        <v>2133</v>
      </c>
      <c r="L227" s="25">
        <v>2631</v>
      </c>
      <c r="M227" s="31">
        <v>7462</v>
      </c>
    </row>
    <row r="228" spans="1:13">
      <c r="A228" s="28" t="s">
        <v>189</v>
      </c>
      <c r="B228" s="30">
        <v>214271</v>
      </c>
      <c r="C228" s="25">
        <v>261874</v>
      </c>
      <c r="D228" s="25">
        <v>471185</v>
      </c>
      <c r="E228" s="31">
        <v>541273</v>
      </c>
      <c r="F228" s="30">
        <v>203365</v>
      </c>
      <c r="G228" s="25">
        <v>245393</v>
      </c>
      <c r="H228" s="25">
        <v>449381</v>
      </c>
      <c r="I228" s="31">
        <v>528875</v>
      </c>
      <c r="J228" s="25">
        <v>12771</v>
      </c>
      <c r="K228" s="25">
        <v>23090</v>
      </c>
      <c r="L228" s="25">
        <v>31569</v>
      </c>
      <c r="M228" s="31">
        <v>59464</v>
      </c>
    </row>
    <row r="229" spans="1:13">
      <c r="A229" s="28" t="s">
        <v>190</v>
      </c>
      <c r="B229" s="30">
        <v>23337</v>
      </c>
      <c r="C229" s="25">
        <v>29760</v>
      </c>
      <c r="D229" s="25">
        <v>40200</v>
      </c>
      <c r="E229" s="31">
        <v>57860</v>
      </c>
      <c r="F229" s="30">
        <v>18216</v>
      </c>
      <c r="G229" s="25">
        <v>23124</v>
      </c>
      <c r="H229" s="25">
        <v>34461</v>
      </c>
      <c r="I229" s="31">
        <v>46003</v>
      </c>
      <c r="J229" s="25">
        <v>3580</v>
      </c>
      <c r="K229" s="25">
        <v>3658</v>
      </c>
      <c r="L229" s="25">
        <v>5288</v>
      </c>
      <c r="M229" s="31">
        <v>11394</v>
      </c>
    </row>
    <row r="230" spans="1:13">
      <c r="A230" s="28" t="s">
        <v>191</v>
      </c>
      <c r="B230" s="30">
        <v>2274</v>
      </c>
      <c r="C230" s="25">
        <v>3487</v>
      </c>
      <c r="D230" s="25">
        <v>5526</v>
      </c>
      <c r="E230" s="31">
        <v>5976</v>
      </c>
      <c r="F230" s="30">
        <v>2179</v>
      </c>
      <c r="G230" s="25">
        <v>2669</v>
      </c>
      <c r="H230" s="25">
        <v>4637</v>
      </c>
      <c r="I230" s="31">
        <v>5183</v>
      </c>
      <c r="J230" s="25">
        <v>405</v>
      </c>
      <c r="K230" s="25">
        <v>684</v>
      </c>
      <c r="L230" s="25">
        <v>652</v>
      </c>
      <c r="M230" s="31">
        <v>1366</v>
      </c>
    </row>
    <row r="231" spans="1:13">
      <c r="A231" s="28" t="s">
        <v>192</v>
      </c>
      <c r="B231" s="30">
        <v>72823</v>
      </c>
      <c r="C231" s="25">
        <v>99741</v>
      </c>
      <c r="D231" s="25">
        <v>147771</v>
      </c>
      <c r="E231" s="31">
        <v>191866</v>
      </c>
      <c r="F231" s="30">
        <v>63009</v>
      </c>
      <c r="G231" s="25">
        <v>90305</v>
      </c>
      <c r="H231" s="25">
        <v>129703</v>
      </c>
      <c r="I231" s="31">
        <v>176411</v>
      </c>
      <c r="J231" s="25">
        <v>11399</v>
      </c>
      <c r="K231" s="25">
        <v>5532</v>
      </c>
      <c r="L231" s="25">
        <v>25115</v>
      </c>
      <c r="M231" s="31">
        <v>8226</v>
      </c>
    </row>
    <row r="232" spans="1:13">
      <c r="A232" s="28" t="s">
        <v>193</v>
      </c>
      <c r="B232" s="30">
        <v>108556</v>
      </c>
      <c r="C232" s="25">
        <v>133713</v>
      </c>
      <c r="D232" s="25">
        <v>206078</v>
      </c>
      <c r="E232" s="31">
        <v>251984</v>
      </c>
      <c r="F232" s="30">
        <v>90886</v>
      </c>
      <c r="G232" s="25">
        <v>113152</v>
      </c>
      <c r="H232" s="25">
        <v>178117</v>
      </c>
      <c r="I232" s="31">
        <v>228778</v>
      </c>
      <c r="J232" s="25">
        <v>10740</v>
      </c>
      <c r="K232" s="25">
        <v>13479</v>
      </c>
      <c r="L232" s="25">
        <v>22642</v>
      </c>
      <c r="M232" s="31">
        <v>24576</v>
      </c>
    </row>
    <row r="233" spans="1:13" ht="13">
      <c r="A233" s="41" t="s">
        <v>194</v>
      </c>
      <c r="B233" s="32">
        <v>450292</v>
      </c>
      <c r="C233" s="26">
        <v>556597</v>
      </c>
      <c r="D233" s="26">
        <v>926890</v>
      </c>
      <c r="E233" s="33">
        <v>1104163</v>
      </c>
      <c r="F233" s="32">
        <v>406695</v>
      </c>
      <c r="G233" s="26">
        <v>495809</v>
      </c>
      <c r="H233" s="26">
        <v>850363</v>
      </c>
      <c r="I233" s="33">
        <v>1035248</v>
      </c>
      <c r="J233" s="26">
        <v>39633</v>
      </c>
      <c r="K233" s="26">
        <v>48576</v>
      </c>
      <c r="L233" s="26">
        <v>87897</v>
      </c>
      <c r="M233" s="33">
        <v>112488</v>
      </c>
    </row>
    <row r="234" spans="1:13" ht="13">
      <c r="A234" s="41" t="s">
        <v>195</v>
      </c>
      <c r="B234" s="34"/>
      <c r="C234" s="27"/>
      <c r="D234" s="27"/>
      <c r="E234" s="35"/>
      <c r="F234" s="34"/>
      <c r="G234" s="27"/>
      <c r="H234" s="27"/>
      <c r="I234" s="35"/>
      <c r="J234" s="27"/>
      <c r="K234" s="27"/>
      <c r="L234" s="27"/>
      <c r="M234" s="35"/>
    </row>
    <row r="235" spans="1:13">
      <c r="A235" s="28" t="s">
        <v>191</v>
      </c>
      <c r="B235" s="30">
        <v>567</v>
      </c>
      <c r="C235" s="25">
        <v>275</v>
      </c>
      <c r="D235" s="25">
        <v>1364</v>
      </c>
      <c r="E235" s="31">
        <v>715</v>
      </c>
      <c r="F235" s="30">
        <v>99</v>
      </c>
      <c r="G235" s="25">
        <v>72</v>
      </c>
      <c r="H235" s="25">
        <v>301</v>
      </c>
      <c r="I235" s="31">
        <v>165</v>
      </c>
      <c r="J235" s="25">
        <v>289</v>
      </c>
      <c r="K235" s="25">
        <v>272</v>
      </c>
      <c r="L235" s="25">
        <v>803</v>
      </c>
      <c r="M235" s="31">
        <v>564</v>
      </c>
    </row>
    <row r="236" spans="1:13" ht="13">
      <c r="A236" s="41" t="s">
        <v>196</v>
      </c>
      <c r="B236" s="32">
        <v>567</v>
      </c>
      <c r="C236" s="26">
        <v>275</v>
      </c>
      <c r="D236" s="26">
        <v>1364</v>
      </c>
      <c r="E236" s="33">
        <v>715</v>
      </c>
      <c r="F236" s="32">
        <v>99</v>
      </c>
      <c r="G236" s="26">
        <v>72</v>
      </c>
      <c r="H236" s="26">
        <v>301</v>
      </c>
      <c r="I236" s="33">
        <v>165</v>
      </c>
      <c r="J236" s="26">
        <v>289</v>
      </c>
      <c r="K236" s="26">
        <v>272</v>
      </c>
      <c r="L236" s="26">
        <v>803</v>
      </c>
      <c r="M236" s="33">
        <v>564</v>
      </c>
    </row>
    <row r="237" spans="1:13" ht="13">
      <c r="A237" s="41" t="s">
        <v>197</v>
      </c>
      <c r="B237" s="34"/>
      <c r="C237" s="27"/>
      <c r="D237" s="27"/>
      <c r="E237" s="35"/>
      <c r="F237" s="34"/>
      <c r="G237" s="27"/>
      <c r="H237" s="27"/>
      <c r="I237" s="35"/>
      <c r="J237" s="27"/>
      <c r="K237" s="27"/>
      <c r="L237" s="27"/>
      <c r="M237" s="35"/>
    </row>
    <row r="238" spans="1:13">
      <c r="A238" s="28" t="s">
        <v>198</v>
      </c>
      <c r="B238" s="30">
        <v>0</v>
      </c>
      <c r="C238" s="25">
        <v>1830</v>
      </c>
      <c r="D238" s="25">
        <v>0</v>
      </c>
      <c r="E238" s="31">
        <v>3460</v>
      </c>
      <c r="F238" s="30">
        <v>0</v>
      </c>
      <c r="G238" s="25">
        <v>1671</v>
      </c>
      <c r="H238" s="25">
        <v>0</v>
      </c>
      <c r="I238" s="31">
        <v>3573</v>
      </c>
      <c r="J238" s="25">
        <v>0</v>
      </c>
      <c r="K238" s="25">
        <v>30</v>
      </c>
      <c r="L238" s="25">
        <v>0</v>
      </c>
      <c r="M238" s="31">
        <v>60</v>
      </c>
    </row>
    <row r="239" spans="1:13">
      <c r="A239" s="28" t="s">
        <v>199</v>
      </c>
      <c r="B239" s="30">
        <v>507</v>
      </c>
      <c r="C239" s="25">
        <v>417</v>
      </c>
      <c r="D239" s="25">
        <v>1160</v>
      </c>
      <c r="E239" s="31">
        <v>725</v>
      </c>
      <c r="F239" s="30">
        <v>323</v>
      </c>
      <c r="G239" s="25">
        <v>319</v>
      </c>
      <c r="H239" s="25">
        <v>653</v>
      </c>
      <c r="I239" s="31">
        <v>597</v>
      </c>
      <c r="J239" s="25">
        <v>181</v>
      </c>
      <c r="K239" s="25">
        <v>138</v>
      </c>
      <c r="L239" s="25">
        <v>290</v>
      </c>
      <c r="M239" s="31">
        <v>139</v>
      </c>
    </row>
    <row r="240" spans="1:13" ht="13">
      <c r="A240" s="41" t="s">
        <v>200</v>
      </c>
      <c r="B240" s="32">
        <v>507</v>
      </c>
      <c r="C240" s="26">
        <v>2247</v>
      </c>
      <c r="D240" s="26">
        <v>1160</v>
      </c>
      <c r="E240" s="33">
        <v>4185</v>
      </c>
      <c r="F240" s="32">
        <v>323</v>
      </c>
      <c r="G240" s="26">
        <v>1990</v>
      </c>
      <c r="H240" s="26">
        <v>653</v>
      </c>
      <c r="I240" s="33">
        <v>4170</v>
      </c>
      <c r="J240" s="26">
        <v>181</v>
      </c>
      <c r="K240" s="26">
        <v>168</v>
      </c>
      <c r="L240" s="26">
        <v>290</v>
      </c>
      <c r="M240" s="33">
        <v>199</v>
      </c>
    </row>
    <row r="241" spans="1:13" ht="13">
      <c r="A241" s="41" t="s">
        <v>201</v>
      </c>
      <c r="B241" s="34"/>
      <c r="C241" s="27"/>
      <c r="D241" s="27"/>
      <c r="E241" s="35"/>
      <c r="F241" s="34"/>
      <c r="G241" s="27"/>
      <c r="H241" s="27"/>
      <c r="I241" s="35"/>
      <c r="J241" s="27"/>
      <c r="K241" s="27"/>
      <c r="L241" s="27"/>
      <c r="M241" s="35"/>
    </row>
    <row r="242" spans="1:13">
      <c r="A242" s="28" t="s">
        <v>202</v>
      </c>
      <c r="B242" s="30">
        <v>0</v>
      </c>
      <c r="C242" s="25">
        <v>2200</v>
      </c>
      <c r="D242" s="25">
        <v>0</v>
      </c>
      <c r="E242" s="31">
        <v>2200</v>
      </c>
      <c r="F242" s="30">
        <v>0</v>
      </c>
      <c r="G242" s="25">
        <v>2000</v>
      </c>
      <c r="H242" s="25">
        <v>0</v>
      </c>
      <c r="I242" s="31">
        <v>2000</v>
      </c>
      <c r="J242" s="25">
        <v>0</v>
      </c>
      <c r="K242" s="25">
        <v>0</v>
      </c>
      <c r="L242" s="25">
        <v>0</v>
      </c>
      <c r="M242" s="31">
        <v>0</v>
      </c>
    </row>
    <row r="243" spans="1:13">
      <c r="A243" s="28" t="s">
        <v>203</v>
      </c>
      <c r="B243" s="30">
        <v>122</v>
      </c>
      <c r="C243" s="25">
        <v>0</v>
      </c>
      <c r="D243" s="25">
        <v>495</v>
      </c>
      <c r="E243" s="31">
        <v>0</v>
      </c>
      <c r="F243" s="30">
        <v>127</v>
      </c>
      <c r="G243" s="25">
        <v>0</v>
      </c>
      <c r="H243" s="25">
        <v>265</v>
      </c>
      <c r="I243" s="31">
        <v>0</v>
      </c>
      <c r="J243" s="25">
        <v>0</v>
      </c>
      <c r="K243" s="25">
        <v>0</v>
      </c>
      <c r="L243" s="25">
        <v>0</v>
      </c>
      <c r="M243" s="31">
        <v>0</v>
      </c>
    </row>
    <row r="244" spans="1:13">
      <c r="A244" s="28" t="s">
        <v>204</v>
      </c>
      <c r="B244" s="30">
        <v>0</v>
      </c>
      <c r="C244" s="25">
        <v>65</v>
      </c>
      <c r="D244" s="25">
        <v>0</v>
      </c>
      <c r="E244" s="31">
        <v>65</v>
      </c>
      <c r="F244" s="30">
        <v>0</v>
      </c>
      <c r="G244" s="25">
        <v>60</v>
      </c>
      <c r="H244" s="25">
        <v>13</v>
      </c>
      <c r="I244" s="31">
        <v>61</v>
      </c>
      <c r="J244" s="25">
        <v>0</v>
      </c>
      <c r="K244" s="25">
        <v>0</v>
      </c>
      <c r="L244" s="25">
        <v>0</v>
      </c>
      <c r="M244" s="31">
        <v>0</v>
      </c>
    </row>
    <row r="245" spans="1:13" ht="13">
      <c r="A245" s="41" t="s">
        <v>205</v>
      </c>
      <c r="B245" s="32">
        <v>122</v>
      </c>
      <c r="C245" s="26">
        <v>2265</v>
      </c>
      <c r="D245" s="26">
        <v>495</v>
      </c>
      <c r="E245" s="33">
        <v>2265</v>
      </c>
      <c r="F245" s="32">
        <v>127</v>
      </c>
      <c r="G245" s="26">
        <v>2060</v>
      </c>
      <c r="H245" s="26">
        <v>278</v>
      </c>
      <c r="I245" s="33">
        <v>2061</v>
      </c>
      <c r="J245" s="26">
        <v>0</v>
      </c>
      <c r="K245" s="26">
        <v>0</v>
      </c>
      <c r="L245" s="26">
        <v>0</v>
      </c>
      <c r="M245" s="33">
        <v>0</v>
      </c>
    </row>
    <row r="246" spans="1:13" ht="13">
      <c r="A246" s="41" t="s">
        <v>206</v>
      </c>
      <c r="B246" s="34"/>
      <c r="C246" s="27"/>
      <c r="D246" s="27"/>
      <c r="E246" s="35"/>
      <c r="F246" s="34"/>
      <c r="G246" s="27"/>
      <c r="H246" s="27"/>
      <c r="I246" s="35"/>
      <c r="J246" s="27"/>
      <c r="K246" s="27"/>
      <c r="L246" s="27"/>
      <c r="M246" s="35"/>
    </row>
    <row r="247" spans="1:13">
      <c r="A247" s="28" t="s">
        <v>207</v>
      </c>
      <c r="B247" s="30">
        <v>9742</v>
      </c>
      <c r="C247" s="25">
        <v>7882</v>
      </c>
      <c r="D247" s="25">
        <v>16927</v>
      </c>
      <c r="E247" s="31">
        <v>18006</v>
      </c>
      <c r="F247" s="30">
        <v>9670</v>
      </c>
      <c r="G247" s="25">
        <v>7023</v>
      </c>
      <c r="H247" s="25">
        <v>16416</v>
      </c>
      <c r="I247" s="31">
        <v>15873</v>
      </c>
      <c r="J247" s="25">
        <v>0</v>
      </c>
      <c r="K247" s="25">
        <v>0</v>
      </c>
      <c r="L247" s="25">
        <v>0</v>
      </c>
      <c r="M247" s="31">
        <v>40</v>
      </c>
    </row>
    <row r="248" spans="1:13">
      <c r="A248" s="28" t="s">
        <v>208</v>
      </c>
      <c r="B248" s="30">
        <v>9073</v>
      </c>
      <c r="C248" s="25">
        <v>12647</v>
      </c>
      <c r="D248" s="25">
        <v>13448</v>
      </c>
      <c r="E248" s="31">
        <v>25341</v>
      </c>
      <c r="F248" s="30">
        <v>9208</v>
      </c>
      <c r="G248" s="25">
        <v>13042</v>
      </c>
      <c r="H248" s="25">
        <v>13754</v>
      </c>
      <c r="I248" s="31">
        <v>24163</v>
      </c>
      <c r="J248" s="25">
        <v>2</v>
      </c>
      <c r="K248" s="25">
        <v>0</v>
      </c>
      <c r="L248" s="25">
        <v>74</v>
      </c>
      <c r="M248" s="31">
        <v>0</v>
      </c>
    </row>
    <row r="249" spans="1:13">
      <c r="A249" s="28" t="s">
        <v>209</v>
      </c>
      <c r="B249" s="30">
        <v>1055</v>
      </c>
      <c r="C249" s="25">
        <v>4128</v>
      </c>
      <c r="D249" s="25">
        <v>1476</v>
      </c>
      <c r="E249" s="31">
        <v>7424</v>
      </c>
      <c r="F249" s="30">
        <v>360</v>
      </c>
      <c r="G249" s="25">
        <v>3640</v>
      </c>
      <c r="H249" s="25">
        <v>720</v>
      </c>
      <c r="I249" s="31">
        <v>6520</v>
      </c>
      <c r="J249" s="25">
        <v>0</v>
      </c>
      <c r="K249" s="25">
        <v>0</v>
      </c>
      <c r="L249" s="25">
        <v>0</v>
      </c>
      <c r="M249" s="31">
        <v>0</v>
      </c>
    </row>
    <row r="250" spans="1:13">
      <c r="A250" s="28" t="s">
        <v>210</v>
      </c>
      <c r="B250" s="30">
        <v>0</v>
      </c>
      <c r="C250" s="25">
        <v>0</v>
      </c>
      <c r="D250" s="25">
        <v>0</v>
      </c>
      <c r="E250" s="31">
        <v>0</v>
      </c>
      <c r="F250" s="30">
        <v>581</v>
      </c>
      <c r="G250" s="25">
        <v>0</v>
      </c>
      <c r="H250" s="25">
        <v>604</v>
      </c>
      <c r="I250" s="31">
        <v>0</v>
      </c>
      <c r="J250" s="25">
        <v>0</v>
      </c>
      <c r="K250" s="25">
        <v>0</v>
      </c>
      <c r="L250" s="25">
        <v>0</v>
      </c>
      <c r="M250" s="31">
        <v>0</v>
      </c>
    </row>
    <row r="251" spans="1:13">
      <c r="A251" s="28" t="s">
        <v>211</v>
      </c>
      <c r="B251" s="30">
        <v>18067</v>
      </c>
      <c r="C251" s="25">
        <v>18689</v>
      </c>
      <c r="D251" s="25">
        <v>23285</v>
      </c>
      <c r="E251" s="31">
        <v>36416</v>
      </c>
      <c r="F251" s="30">
        <v>17913</v>
      </c>
      <c r="G251" s="25">
        <v>17230</v>
      </c>
      <c r="H251" s="25">
        <v>24140</v>
      </c>
      <c r="I251" s="31">
        <v>33943</v>
      </c>
      <c r="J251" s="25">
        <v>0</v>
      </c>
      <c r="K251" s="25">
        <v>1444</v>
      </c>
      <c r="L251" s="25">
        <v>0</v>
      </c>
      <c r="M251" s="31">
        <v>2134</v>
      </c>
    </row>
    <row r="252" spans="1:13" ht="13">
      <c r="A252" s="41" t="s">
        <v>212</v>
      </c>
      <c r="B252" s="32">
        <v>37937</v>
      </c>
      <c r="C252" s="26">
        <v>43346</v>
      </c>
      <c r="D252" s="26">
        <v>55136</v>
      </c>
      <c r="E252" s="33">
        <v>87187</v>
      </c>
      <c r="F252" s="32">
        <v>37732</v>
      </c>
      <c r="G252" s="26">
        <v>40935</v>
      </c>
      <c r="H252" s="26">
        <v>55634</v>
      </c>
      <c r="I252" s="33">
        <v>80499</v>
      </c>
      <c r="J252" s="26">
        <v>2</v>
      </c>
      <c r="K252" s="26">
        <v>1444</v>
      </c>
      <c r="L252" s="26">
        <v>74</v>
      </c>
      <c r="M252" s="33">
        <v>2174</v>
      </c>
    </row>
    <row r="253" spans="1:13" ht="13">
      <c r="A253" s="41" t="s">
        <v>308</v>
      </c>
      <c r="B253" s="32">
        <v>490007</v>
      </c>
      <c r="C253" s="26">
        <v>605114</v>
      </c>
      <c r="D253" s="26">
        <v>986203</v>
      </c>
      <c r="E253" s="33">
        <v>1199808</v>
      </c>
      <c r="F253" s="32">
        <v>446593</v>
      </c>
      <c r="G253" s="26">
        <v>540866</v>
      </c>
      <c r="H253" s="26">
        <v>910982</v>
      </c>
      <c r="I253" s="33">
        <v>1122143</v>
      </c>
      <c r="J253" s="26">
        <v>40687</v>
      </c>
      <c r="K253" s="26">
        <v>50844</v>
      </c>
      <c r="L253" s="26">
        <v>90222</v>
      </c>
      <c r="M253" s="33">
        <v>116718</v>
      </c>
    </row>
    <row r="254" spans="1:13" ht="13">
      <c r="A254" s="41"/>
      <c r="B254" s="32"/>
      <c r="C254" s="26"/>
      <c r="D254" s="26"/>
      <c r="E254" s="33"/>
      <c r="F254" s="32"/>
      <c r="G254" s="26"/>
      <c r="H254" s="26"/>
      <c r="I254" s="33"/>
      <c r="J254" s="26"/>
      <c r="K254" s="26"/>
      <c r="L254" s="26"/>
      <c r="M254" s="33"/>
    </row>
    <row r="255" spans="1:13" ht="13">
      <c r="A255" s="84" t="s">
        <v>323</v>
      </c>
      <c r="B255" s="32"/>
      <c r="C255" s="26"/>
      <c r="D255" s="26"/>
      <c r="E255" s="33"/>
      <c r="F255" s="32"/>
      <c r="G255" s="26"/>
      <c r="H255" s="26"/>
      <c r="I255" s="33"/>
      <c r="J255" s="26"/>
      <c r="K255" s="26"/>
      <c r="L255" s="26"/>
      <c r="M255" s="33"/>
    </row>
    <row r="256" spans="1:13" ht="13">
      <c r="A256" s="74" t="s">
        <v>45</v>
      </c>
      <c r="B256" s="75">
        <v>9742</v>
      </c>
      <c r="C256" s="76">
        <v>7882</v>
      </c>
      <c r="D256" s="76">
        <v>16927</v>
      </c>
      <c r="E256" s="77">
        <v>18006</v>
      </c>
      <c r="F256" s="75">
        <v>9670</v>
      </c>
      <c r="G256" s="76">
        <v>7023</v>
      </c>
      <c r="H256" s="76">
        <v>16416</v>
      </c>
      <c r="I256" s="77">
        <v>15873</v>
      </c>
      <c r="J256" s="76">
        <v>0</v>
      </c>
      <c r="K256" s="76">
        <v>0</v>
      </c>
      <c r="L256" s="76">
        <v>0</v>
      </c>
      <c r="M256" s="77">
        <v>40</v>
      </c>
    </row>
    <row r="257" spans="1:13" ht="13">
      <c r="A257" s="74" t="s">
        <v>40</v>
      </c>
      <c r="B257" s="75">
        <v>9073</v>
      </c>
      <c r="C257" s="76">
        <v>14847</v>
      </c>
      <c r="D257" s="76">
        <v>13448</v>
      </c>
      <c r="E257" s="77">
        <v>27541</v>
      </c>
      <c r="F257" s="75">
        <v>9208</v>
      </c>
      <c r="G257" s="76">
        <v>15042</v>
      </c>
      <c r="H257" s="76">
        <v>13754</v>
      </c>
      <c r="I257" s="77">
        <v>26163</v>
      </c>
      <c r="J257" s="76">
        <v>2</v>
      </c>
      <c r="K257" s="76">
        <v>0</v>
      </c>
      <c r="L257" s="76">
        <v>74</v>
      </c>
      <c r="M257" s="77">
        <v>0</v>
      </c>
    </row>
    <row r="258" spans="1:13" ht="13">
      <c r="A258" s="74" t="s">
        <v>46</v>
      </c>
      <c r="B258" s="75">
        <v>122</v>
      </c>
      <c r="C258" s="76">
        <v>0</v>
      </c>
      <c r="D258" s="76">
        <v>495</v>
      </c>
      <c r="E258" s="77">
        <v>0</v>
      </c>
      <c r="F258" s="75">
        <v>127</v>
      </c>
      <c r="G258" s="76">
        <v>0</v>
      </c>
      <c r="H258" s="76">
        <v>265</v>
      </c>
      <c r="I258" s="77">
        <v>0</v>
      </c>
      <c r="J258" s="76">
        <v>0</v>
      </c>
      <c r="K258" s="76">
        <v>0</v>
      </c>
      <c r="L258" s="76">
        <v>0</v>
      </c>
      <c r="M258" s="77">
        <v>0</v>
      </c>
    </row>
    <row r="259" spans="1:13" ht="13">
      <c r="A259" s="74" t="s">
        <v>47</v>
      </c>
      <c r="B259" s="75">
        <v>30086</v>
      </c>
      <c r="C259" s="76">
        <v>32150</v>
      </c>
      <c r="D259" s="76">
        <v>57606</v>
      </c>
      <c r="E259" s="77">
        <v>62628</v>
      </c>
      <c r="F259" s="75">
        <v>29400</v>
      </c>
      <c r="G259" s="76">
        <v>24806</v>
      </c>
      <c r="H259" s="76">
        <v>54784</v>
      </c>
      <c r="I259" s="77">
        <v>56518</v>
      </c>
      <c r="J259" s="76">
        <v>738</v>
      </c>
      <c r="K259" s="76">
        <v>2133</v>
      </c>
      <c r="L259" s="76">
        <v>2631</v>
      </c>
      <c r="M259" s="77">
        <v>7462</v>
      </c>
    </row>
    <row r="260" spans="1:13" ht="13">
      <c r="A260" s="74" t="s">
        <v>48</v>
      </c>
      <c r="B260" s="75">
        <v>214271</v>
      </c>
      <c r="C260" s="76">
        <v>261874</v>
      </c>
      <c r="D260" s="76">
        <v>471185</v>
      </c>
      <c r="E260" s="77">
        <v>541273</v>
      </c>
      <c r="F260" s="75">
        <v>203365</v>
      </c>
      <c r="G260" s="76">
        <v>245393</v>
      </c>
      <c r="H260" s="76">
        <v>449381</v>
      </c>
      <c r="I260" s="77">
        <v>528875</v>
      </c>
      <c r="J260" s="76">
        <v>12771</v>
      </c>
      <c r="K260" s="76">
        <v>23090</v>
      </c>
      <c r="L260" s="76">
        <v>31569</v>
      </c>
      <c r="M260" s="77">
        <v>59464</v>
      </c>
    </row>
    <row r="261" spans="1:13" ht="13">
      <c r="A261" s="74" t="s">
        <v>50</v>
      </c>
      <c r="B261" s="75">
        <v>23337</v>
      </c>
      <c r="C261" s="76">
        <v>31590</v>
      </c>
      <c r="D261" s="76">
        <v>40200</v>
      </c>
      <c r="E261" s="77">
        <v>61320</v>
      </c>
      <c r="F261" s="75">
        <v>18216</v>
      </c>
      <c r="G261" s="76">
        <v>24795</v>
      </c>
      <c r="H261" s="76">
        <v>34461</v>
      </c>
      <c r="I261" s="77">
        <v>49576</v>
      </c>
      <c r="J261" s="76">
        <v>3580</v>
      </c>
      <c r="K261" s="76">
        <v>3688</v>
      </c>
      <c r="L261" s="76">
        <v>5288</v>
      </c>
      <c r="M261" s="77">
        <v>11454</v>
      </c>
    </row>
    <row r="262" spans="1:13" ht="13">
      <c r="A262" s="74" t="s">
        <v>51</v>
      </c>
      <c r="B262" s="75">
        <v>0</v>
      </c>
      <c r="C262" s="76">
        <v>65</v>
      </c>
      <c r="D262" s="76">
        <v>0</v>
      </c>
      <c r="E262" s="77">
        <v>65</v>
      </c>
      <c r="F262" s="75">
        <v>581</v>
      </c>
      <c r="G262" s="76">
        <v>60</v>
      </c>
      <c r="H262" s="76">
        <v>617</v>
      </c>
      <c r="I262" s="77">
        <v>61</v>
      </c>
      <c r="J262" s="76">
        <v>0</v>
      </c>
      <c r="K262" s="76">
        <v>0</v>
      </c>
      <c r="L262" s="76">
        <v>0</v>
      </c>
      <c r="M262" s="77">
        <v>0</v>
      </c>
    </row>
    <row r="263" spans="1:13" ht="13">
      <c r="A263" s="74" t="s">
        <v>42</v>
      </c>
      <c r="B263" s="75">
        <v>3930</v>
      </c>
      <c r="C263" s="76">
        <v>4563</v>
      </c>
      <c r="D263" s="76">
        <v>9208</v>
      </c>
      <c r="E263" s="77">
        <v>8709</v>
      </c>
      <c r="F263" s="75">
        <v>2601</v>
      </c>
      <c r="G263" s="76">
        <v>3060</v>
      </c>
      <c r="H263" s="76">
        <v>5591</v>
      </c>
      <c r="I263" s="77">
        <v>5945</v>
      </c>
      <c r="J263" s="76">
        <v>1457</v>
      </c>
      <c r="K263" s="76">
        <v>1478</v>
      </c>
      <c r="L263" s="76">
        <v>2903</v>
      </c>
      <c r="M263" s="77">
        <v>3362</v>
      </c>
    </row>
    <row r="264" spans="1:13" ht="13">
      <c r="A264" s="74" t="s">
        <v>53</v>
      </c>
      <c r="B264" s="75">
        <v>72823</v>
      </c>
      <c r="C264" s="76">
        <v>99741</v>
      </c>
      <c r="D264" s="76">
        <v>147771</v>
      </c>
      <c r="E264" s="77">
        <v>191866</v>
      </c>
      <c r="F264" s="75">
        <v>63009</v>
      </c>
      <c r="G264" s="76">
        <v>90305</v>
      </c>
      <c r="H264" s="76">
        <v>129703</v>
      </c>
      <c r="I264" s="77">
        <v>176411</v>
      </c>
      <c r="J264" s="76">
        <v>11399</v>
      </c>
      <c r="K264" s="76">
        <v>5532</v>
      </c>
      <c r="L264" s="76">
        <v>25115</v>
      </c>
      <c r="M264" s="77">
        <v>8226</v>
      </c>
    </row>
    <row r="265" spans="1:13" ht="13">
      <c r="A265" s="74" t="s">
        <v>44</v>
      </c>
      <c r="B265" s="75">
        <v>126623</v>
      </c>
      <c r="C265" s="76">
        <v>152402</v>
      </c>
      <c r="D265" s="76">
        <v>229363</v>
      </c>
      <c r="E265" s="77">
        <v>288400</v>
      </c>
      <c r="F265" s="75">
        <v>110416</v>
      </c>
      <c r="G265" s="76">
        <v>130382</v>
      </c>
      <c r="H265" s="76">
        <v>206010</v>
      </c>
      <c r="I265" s="77">
        <v>262721</v>
      </c>
      <c r="J265" s="76">
        <v>10740</v>
      </c>
      <c r="K265" s="76">
        <v>14923</v>
      </c>
      <c r="L265" s="76">
        <v>22642</v>
      </c>
      <c r="M265" s="77">
        <v>26710</v>
      </c>
    </row>
    <row r="266" spans="1:13" ht="13">
      <c r="A266" s="80" t="s">
        <v>306</v>
      </c>
      <c r="B266" s="81">
        <v>490007</v>
      </c>
      <c r="C266" s="82">
        <v>605114</v>
      </c>
      <c r="D266" s="82">
        <v>986203</v>
      </c>
      <c r="E266" s="83">
        <v>1199808</v>
      </c>
      <c r="F266" s="81">
        <v>446593</v>
      </c>
      <c r="G266" s="82">
        <v>540866</v>
      </c>
      <c r="H266" s="82">
        <v>910982</v>
      </c>
      <c r="I266" s="83">
        <v>1122143</v>
      </c>
      <c r="J266" s="82">
        <v>40687</v>
      </c>
      <c r="K266" s="82">
        <v>50844</v>
      </c>
      <c r="L266" s="82">
        <v>90222</v>
      </c>
      <c r="M266" s="83">
        <v>116718</v>
      </c>
    </row>
    <row r="267" spans="1:13" ht="13">
      <c r="A267" s="41"/>
      <c r="B267" s="32"/>
      <c r="C267" s="26"/>
      <c r="D267" s="26"/>
      <c r="E267" s="33"/>
      <c r="F267" s="32"/>
      <c r="G267" s="26"/>
      <c r="H267" s="26"/>
      <c r="I267" s="33"/>
      <c r="J267" s="26"/>
      <c r="K267" s="26"/>
      <c r="L267" s="26"/>
      <c r="M267" s="33"/>
    </row>
    <row r="268" spans="1:13" ht="13">
      <c r="A268" s="41" t="s">
        <v>311</v>
      </c>
      <c r="B268" s="34"/>
      <c r="C268" s="27"/>
      <c r="D268" s="27"/>
      <c r="E268" s="35"/>
      <c r="F268" s="34"/>
      <c r="G268" s="27"/>
      <c r="H268" s="27"/>
      <c r="I268" s="35"/>
      <c r="J268" s="27"/>
      <c r="K268" s="27"/>
      <c r="L268" s="27"/>
      <c r="M268" s="35"/>
    </row>
    <row r="269" spans="1:13" ht="13">
      <c r="A269" s="41" t="s">
        <v>213</v>
      </c>
      <c r="B269" s="34"/>
      <c r="C269" s="27"/>
      <c r="D269" s="27"/>
      <c r="E269" s="35"/>
      <c r="F269" s="34"/>
      <c r="G269" s="27"/>
      <c r="H269" s="27"/>
      <c r="I269" s="35"/>
      <c r="J269" s="27"/>
      <c r="K269" s="27"/>
      <c r="L269" s="27"/>
      <c r="M269" s="35"/>
    </row>
    <row r="270" spans="1:13">
      <c r="A270" s="28" t="s">
        <v>214</v>
      </c>
      <c r="B270" s="30">
        <v>102003</v>
      </c>
      <c r="C270" s="25">
        <v>76764</v>
      </c>
      <c r="D270" s="25">
        <v>175130</v>
      </c>
      <c r="E270" s="31">
        <v>140949</v>
      </c>
      <c r="F270" s="30">
        <v>46424</v>
      </c>
      <c r="G270" s="25">
        <v>35468</v>
      </c>
      <c r="H270" s="25">
        <v>97411</v>
      </c>
      <c r="I270" s="31">
        <v>86393</v>
      </c>
      <c r="J270" s="25">
        <v>47350</v>
      </c>
      <c r="K270" s="25">
        <v>33350</v>
      </c>
      <c r="L270" s="25">
        <v>91574</v>
      </c>
      <c r="M270" s="31">
        <v>69725</v>
      </c>
    </row>
    <row r="271" spans="1:13">
      <c r="A271" s="28" t="s">
        <v>215</v>
      </c>
      <c r="B271" s="30">
        <v>375952</v>
      </c>
      <c r="C271" s="25">
        <v>407788</v>
      </c>
      <c r="D271" s="25">
        <v>725129</v>
      </c>
      <c r="E271" s="31">
        <v>818687</v>
      </c>
      <c r="F271" s="30">
        <v>412091</v>
      </c>
      <c r="G271" s="25">
        <v>386247</v>
      </c>
      <c r="H271" s="25">
        <v>724955</v>
      </c>
      <c r="I271" s="31">
        <v>807410</v>
      </c>
      <c r="J271" s="25">
        <v>4606</v>
      </c>
      <c r="K271" s="25">
        <v>6467</v>
      </c>
      <c r="L271" s="25">
        <v>9984</v>
      </c>
      <c r="M271" s="31">
        <v>11694</v>
      </c>
    </row>
    <row r="272" spans="1:13">
      <c r="A272" s="28" t="s">
        <v>216</v>
      </c>
      <c r="B272" s="30">
        <v>21804</v>
      </c>
      <c r="C272" s="25">
        <v>42447</v>
      </c>
      <c r="D272" s="25">
        <v>25590</v>
      </c>
      <c r="E272" s="31">
        <v>83382</v>
      </c>
      <c r="F272" s="30">
        <v>20469</v>
      </c>
      <c r="G272" s="25">
        <v>36970</v>
      </c>
      <c r="H272" s="25">
        <v>20469</v>
      </c>
      <c r="I272" s="31">
        <v>72373</v>
      </c>
      <c r="J272" s="25">
        <v>496</v>
      </c>
      <c r="K272" s="25">
        <v>6172</v>
      </c>
      <c r="L272" s="25">
        <v>5088</v>
      </c>
      <c r="M272" s="31">
        <v>13075</v>
      </c>
    </row>
    <row r="273" spans="1:13">
      <c r="A273" s="28" t="s">
        <v>217</v>
      </c>
      <c r="B273" s="30">
        <v>3110</v>
      </c>
      <c r="C273" s="25">
        <v>5528</v>
      </c>
      <c r="D273" s="25">
        <v>9095</v>
      </c>
      <c r="E273" s="31">
        <v>11150</v>
      </c>
      <c r="F273" s="30">
        <v>0</v>
      </c>
      <c r="G273" s="25">
        <v>0</v>
      </c>
      <c r="H273" s="25">
        <v>0</v>
      </c>
      <c r="I273" s="31">
        <v>0</v>
      </c>
      <c r="J273" s="25">
        <v>3156</v>
      </c>
      <c r="K273" s="25">
        <v>3798</v>
      </c>
      <c r="L273" s="25">
        <v>6516</v>
      </c>
      <c r="M273" s="31">
        <v>7290</v>
      </c>
    </row>
    <row r="274" spans="1:13">
      <c r="A274" s="28" t="s">
        <v>218</v>
      </c>
      <c r="B274" s="30">
        <v>45867</v>
      </c>
      <c r="C274" s="25">
        <v>37892</v>
      </c>
      <c r="D274" s="25">
        <v>90487</v>
      </c>
      <c r="E274" s="31">
        <v>76675</v>
      </c>
      <c r="F274" s="30">
        <v>29775</v>
      </c>
      <c r="G274" s="25">
        <v>23222</v>
      </c>
      <c r="H274" s="25">
        <v>62249</v>
      </c>
      <c r="I274" s="31">
        <v>51238</v>
      </c>
      <c r="J274" s="25">
        <v>14250</v>
      </c>
      <c r="K274" s="25">
        <v>15144</v>
      </c>
      <c r="L274" s="25">
        <v>29020</v>
      </c>
      <c r="M274" s="31">
        <v>33858</v>
      </c>
    </row>
    <row r="275" spans="1:13" ht="13">
      <c r="A275" s="41" t="s">
        <v>219</v>
      </c>
      <c r="B275" s="32">
        <v>548736</v>
      </c>
      <c r="C275" s="26">
        <v>570419</v>
      </c>
      <c r="D275" s="26">
        <v>1025431</v>
      </c>
      <c r="E275" s="33">
        <v>1130843</v>
      </c>
      <c r="F275" s="32">
        <v>508759</v>
      </c>
      <c r="G275" s="26">
        <v>481907</v>
      </c>
      <c r="H275" s="26">
        <v>905084</v>
      </c>
      <c r="I275" s="33">
        <v>1017414</v>
      </c>
      <c r="J275" s="26">
        <v>69858</v>
      </c>
      <c r="K275" s="26">
        <v>64931</v>
      </c>
      <c r="L275" s="26">
        <v>142182</v>
      </c>
      <c r="M275" s="33">
        <v>135642</v>
      </c>
    </row>
    <row r="276" spans="1:13" ht="13">
      <c r="A276" s="41" t="s">
        <v>220</v>
      </c>
      <c r="B276" s="34"/>
      <c r="C276" s="27"/>
      <c r="D276" s="27"/>
      <c r="E276" s="35"/>
      <c r="F276" s="34"/>
      <c r="G276" s="27"/>
      <c r="H276" s="27"/>
      <c r="I276" s="35"/>
      <c r="J276" s="27"/>
      <c r="K276" s="27"/>
      <c r="L276" s="27"/>
      <c r="M276" s="35"/>
    </row>
    <row r="277" spans="1:13">
      <c r="A277" s="28" t="s">
        <v>221</v>
      </c>
      <c r="B277" s="30">
        <v>117868</v>
      </c>
      <c r="C277" s="25">
        <v>111343</v>
      </c>
      <c r="D277" s="25">
        <v>220129</v>
      </c>
      <c r="E277" s="31">
        <v>226767</v>
      </c>
      <c r="F277" s="30">
        <v>89208</v>
      </c>
      <c r="G277" s="25">
        <v>74216</v>
      </c>
      <c r="H277" s="25">
        <v>170478</v>
      </c>
      <c r="I277" s="31">
        <v>162291</v>
      </c>
      <c r="J277" s="25">
        <v>22773</v>
      </c>
      <c r="K277" s="25">
        <v>33468</v>
      </c>
      <c r="L277" s="25">
        <v>41599</v>
      </c>
      <c r="M277" s="31">
        <v>64910</v>
      </c>
    </row>
    <row r="278" spans="1:13">
      <c r="A278" s="28" t="s">
        <v>222</v>
      </c>
      <c r="B278" s="30">
        <v>53658</v>
      </c>
      <c r="C278" s="25">
        <v>65864</v>
      </c>
      <c r="D278" s="25">
        <v>103223</v>
      </c>
      <c r="E278" s="31">
        <v>120170</v>
      </c>
      <c r="F278" s="30">
        <v>59088</v>
      </c>
      <c r="G278" s="25">
        <v>61240</v>
      </c>
      <c r="H278" s="25">
        <v>105811</v>
      </c>
      <c r="I278" s="31">
        <v>115114</v>
      </c>
      <c r="J278" s="25">
        <v>2996</v>
      </c>
      <c r="K278" s="25">
        <v>1842</v>
      </c>
      <c r="L278" s="25">
        <v>3644</v>
      </c>
      <c r="M278" s="31">
        <v>3910</v>
      </c>
    </row>
    <row r="279" spans="1:13">
      <c r="A279" s="28" t="s">
        <v>223</v>
      </c>
      <c r="B279" s="30">
        <v>84103</v>
      </c>
      <c r="C279" s="25">
        <v>130183</v>
      </c>
      <c r="D279" s="25">
        <v>175965</v>
      </c>
      <c r="E279" s="31">
        <v>253584</v>
      </c>
      <c r="F279" s="30">
        <v>83230</v>
      </c>
      <c r="G279" s="25">
        <v>126907</v>
      </c>
      <c r="H279" s="25">
        <v>172491</v>
      </c>
      <c r="I279" s="31">
        <v>248245</v>
      </c>
      <c r="J279" s="25">
        <v>1120</v>
      </c>
      <c r="K279" s="25">
        <v>3644</v>
      </c>
      <c r="L279" s="25">
        <v>3861</v>
      </c>
      <c r="M279" s="31">
        <v>8106</v>
      </c>
    </row>
    <row r="280" spans="1:13">
      <c r="A280" s="28" t="s">
        <v>224</v>
      </c>
      <c r="B280" s="30">
        <v>4050</v>
      </c>
      <c r="C280" s="25">
        <v>900</v>
      </c>
      <c r="D280" s="25">
        <v>8455</v>
      </c>
      <c r="E280" s="31">
        <v>3590</v>
      </c>
      <c r="F280" s="30">
        <v>0</v>
      </c>
      <c r="G280" s="25">
        <v>0</v>
      </c>
      <c r="H280" s="25">
        <v>0</v>
      </c>
      <c r="I280" s="31">
        <v>0</v>
      </c>
      <c r="J280" s="25">
        <v>3510</v>
      </c>
      <c r="K280" s="25">
        <v>1564</v>
      </c>
      <c r="L280" s="25">
        <v>6816</v>
      </c>
      <c r="M280" s="31">
        <v>1758</v>
      </c>
    </row>
    <row r="281" spans="1:13">
      <c r="A281" s="28" t="s">
        <v>225</v>
      </c>
      <c r="B281" s="30">
        <v>180</v>
      </c>
      <c r="C281" s="25">
        <v>420</v>
      </c>
      <c r="D281" s="25">
        <v>360</v>
      </c>
      <c r="E281" s="31">
        <v>540</v>
      </c>
      <c r="F281" s="30">
        <v>0</v>
      </c>
      <c r="G281" s="25">
        <v>0</v>
      </c>
      <c r="H281" s="25">
        <v>0</v>
      </c>
      <c r="I281" s="31">
        <v>0</v>
      </c>
      <c r="J281" s="25">
        <v>180</v>
      </c>
      <c r="K281" s="25">
        <v>240</v>
      </c>
      <c r="L281" s="25">
        <v>440</v>
      </c>
      <c r="M281" s="31">
        <v>480</v>
      </c>
    </row>
    <row r="282" spans="1:13">
      <c r="A282" s="28" t="s">
        <v>226</v>
      </c>
      <c r="B282" s="30">
        <v>66942</v>
      </c>
      <c r="C282" s="25">
        <v>88007</v>
      </c>
      <c r="D282" s="25">
        <v>127570</v>
      </c>
      <c r="E282" s="31">
        <v>171765</v>
      </c>
      <c r="F282" s="30">
        <v>34440</v>
      </c>
      <c r="G282" s="25">
        <v>37249</v>
      </c>
      <c r="H282" s="25">
        <v>65931</v>
      </c>
      <c r="I282" s="31">
        <v>88347</v>
      </c>
      <c r="J282" s="25">
        <v>33378</v>
      </c>
      <c r="K282" s="25">
        <v>46217</v>
      </c>
      <c r="L282" s="25">
        <v>61752</v>
      </c>
      <c r="M282" s="31">
        <v>78595</v>
      </c>
    </row>
    <row r="283" spans="1:13" ht="13">
      <c r="A283" s="41" t="s">
        <v>227</v>
      </c>
      <c r="B283" s="32">
        <v>326801</v>
      </c>
      <c r="C283" s="26">
        <v>396717</v>
      </c>
      <c r="D283" s="26">
        <v>635702</v>
      </c>
      <c r="E283" s="33">
        <v>776416</v>
      </c>
      <c r="F283" s="32">
        <v>265966</v>
      </c>
      <c r="G283" s="26">
        <v>299612</v>
      </c>
      <c r="H283" s="26">
        <v>514711</v>
      </c>
      <c r="I283" s="33">
        <v>613997</v>
      </c>
      <c r="J283" s="26">
        <v>63957</v>
      </c>
      <c r="K283" s="26">
        <v>86975</v>
      </c>
      <c r="L283" s="26">
        <v>118112</v>
      </c>
      <c r="M283" s="33">
        <v>157759</v>
      </c>
    </row>
    <row r="284" spans="1:13" ht="13">
      <c r="A284" s="41" t="s">
        <v>228</v>
      </c>
      <c r="B284" s="34"/>
      <c r="C284" s="27"/>
      <c r="D284" s="27"/>
      <c r="E284" s="35"/>
      <c r="F284" s="34"/>
      <c r="G284" s="27"/>
      <c r="H284" s="27"/>
      <c r="I284" s="35"/>
      <c r="J284" s="27"/>
      <c r="K284" s="27"/>
      <c r="L284" s="27"/>
      <c r="M284" s="35"/>
    </row>
    <row r="285" spans="1:13">
      <c r="A285" s="28" t="s">
        <v>229</v>
      </c>
      <c r="B285" s="30">
        <v>33409</v>
      </c>
      <c r="C285" s="25">
        <v>47262</v>
      </c>
      <c r="D285" s="25">
        <v>58720</v>
      </c>
      <c r="E285" s="31">
        <v>87612</v>
      </c>
      <c r="F285" s="30">
        <v>19034</v>
      </c>
      <c r="G285" s="25">
        <v>29386</v>
      </c>
      <c r="H285" s="25">
        <v>35915</v>
      </c>
      <c r="I285" s="31">
        <v>59994</v>
      </c>
      <c r="J285" s="25">
        <v>15392</v>
      </c>
      <c r="K285" s="25">
        <v>14546</v>
      </c>
      <c r="L285" s="25">
        <v>26870</v>
      </c>
      <c r="M285" s="31">
        <v>31180</v>
      </c>
    </row>
    <row r="286" spans="1:13">
      <c r="A286" s="28" t="s">
        <v>230</v>
      </c>
      <c r="B286" s="30">
        <v>963</v>
      </c>
      <c r="C286" s="25">
        <v>4217</v>
      </c>
      <c r="D286" s="25">
        <v>2415</v>
      </c>
      <c r="E286" s="31">
        <v>8030</v>
      </c>
      <c r="F286" s="30">
        <v>0</v>
      </c>
      <c r="G286" s="25">
        <v>0</v>
      </c>
      <c r="H286" s="25">
        <v>0</v>
      </c>
      <c r="I286" s="31">
        <v>0</v>
      </c>
      <c r="J286" s="25">
        <v>1739</v>
      </c>
      <c r="K286" s="25">
        <v>5415</v>
      </c>
      <c r="L286" s="25">
        <v>3240</v>
      </c>
      <c r="M286" s="31">
        <v>10181</v>
      </c>
    </row>
    <row r="287" spans="1:13">
      <c r="A287" s="28" t="s">
        <v>231</v>
      </c>
      <c r="B287" s="30">
        <v>0</v>
      </c>
      <c r="C287" s="25">
        <v>28209</v>
      </c>
      <c r="D287" s="25">
        <v>64</v>
      </c>
      <c r="E287" s="31">
        <v>28209</v>
      </c>
      <c r="F287" s="30">
        <v>0</v>
      </c>
      <c r="G287" s="25">
        <v>24740</v>
      </c>
      <c r="H287" s="25">
        <v>0</v>
      </c>
      <c r="I287" s="31">
        <v>24740</v>
      </c>
      <c r="J287" s="25">
        <v>0</v>
      </c>
      <c r="K287" s="25">
        <v>3024</v>
      </c>
      <c r="L287" s="25">
        <v>56</v>
      </c>
      <c r="M287" s="31">
        <v>3024</v>
      </c>
    </row>
    <row r="288" spans="1:13">
      <c r="A288" s="28" t="s">
        <v>232</v>
      </c>
      <c r="B288" s="30">
        <v>24459</v>
      </c>
      <c r="C288" s="25">
        <v>21601</v>
      </c>
      <c r="D288" s="25">
        <v>48901</v>
      </c>
      <c r="E288" s="31">
        <v>40267</v>
      </c>
      <c r="F288" s="30">
        <v>16919</v>
      </c>
      <c r="G288" s="25">
        <v>14359</v>
      </c>
      <c r="H288" s="25">
        <v>37850</v>
      </c>
      <c r="I288" s="31">
        <v>28137</v>
      </c>
      <c r="J288" s="25">
        <v>7048</v>
      </c>
      <c r="K288" s="25">
        <v>6504</v>
      </c>
      <c r="L288" s="25">
        <v>12304</v>
      </c>
      <c r="M288" s="31">
        <v>14122</v>
      </c>
    </row>
    <row r="289" spans="1:13" ht="13">
      <c r="A289" s="41" t="s">
        <v>233</v>
      </c>
      <c r="B289" s="32">
        <v>58831</v>
      </c>
      <c r="C289" s="26">
        <v>101289</v>
      </c>
      <c r="D289" s="26">
        <v>110100</v>
      </c>
      <c r="E289" s="33">
        <v>164118</v>
      </c>
      <c r="F289" s="32">
        <v>35953</v>
      </c>
      <c r="G289" s="26">
        <v>68485</v>
      </c>
      <c r="H289" s="26">
        <v>73765</v>
      </c>
      <c r="I289" s="33">
        <v>112871</v>
      </c>
      <c r="J289" s="26">
        <v>24179</v>
      </c>
      <c r="K289" s="26">
        <v>29489</v>
      </c>
      <c r="L289" s="26">
        <v>42470</v>
      </c>
      <c r="M289" s="33">
        <v>58507</v>
      </c>
    </row>
    <row r="290" spans="1:13" ht="13">
      <c r="A290" s="41" t="s">
        <v>234</v>
      </c>
      <c r="B290" s="34"/>
      <c r="C290" s="27"/>
      <c r="D290" s="27"/>
      <c r="E290" s="35"/>
      <c r="F290" s="34"/>
      <c r="G290" s="27"/>
      <c r="H290" s="27"/>
      <c r="I290" s="35"/>
      <c r="J290" s="27"/>
      <c r="K290" s="27"/>
      <c r="L290" s="27"/>
      <c r="M290" s="35"/>
    </row>
    <row r="291" spans="1:13">
      <c r="A291" s="28" t="s">
        <v>235</v>
      </c>
      <c r="B291" s="30">
        <v>39979</v>
      </c>
      <c r="C291" s="25">
        <v>46581</v>
      </c>
      <c r="D291" s="25">
        <v>77671</v>
      </c>
      <c r="E291" s="31">
        <v>88262</v>
      </c>
      <c r="F291" s="30">
        <v>20091</v>
      </c>
      <c r="G291" s="25">
        <v>21704</v>
      </c>
      <c r="H291" s="25">
        <v>43748</v>
      </c>
      <c r="I291" s="31">
        <v>46302</v>
      </c>
      <c r="J291" s="25">
        <v>18073</v>
      </c>
      <c r="K291" s="25">
        <v>21076</v>
      </c>
      <c r="L291" s="25">
        <v>35837</v>
      </c>
      <c r="M291" s="31">
        <v>43020</v>
      </c>
    </row>
    <row r="292" spans="1:13">
      <c r="A292" s="28" t="s">
        <v>236</v>
      </c>
      <c r="B292" s="30">
        <v>8271</v>
      </c>
      <c r="C292" s="25">
        <v>7445</v>
      </c>
      <c r="D292" s="25">
        <v>11323</v>
      </c>
      <c r="E292" s="31">
        <v>12582</v>
      </c>
      <c r="F292" s="30">
        <v>7714</v>
      </c>
      <c r="G292" s="25">
        <v>4661</v>
      </c>
      <c r="H292" s="25">
        <v>8916</v>
      </c>
      <c r="I292" s="31">
        <v>8040</v>
      </c>
      <c r="J292" s="25">
        <v>1086</v>
      </c>
      <c r="K292" s="25">
        <v>2813</v>
      </c>
      <c r="L292" s="25">
        <v>1589</v>
      </c>
      <c r="M292" s="31">
        <v>4991</v>
      </c>
    </row>
    <row r="293" spans="1:13">
      <c r="A293" s="28" t="s">
        <v>237</v>
      </c>
      <c r="B293" s="30">
        <v>3036</v>
      </c>
      <c r="C293" s="25">
        <v>16993</v>
      </c>
      <c r="D293" s="25">
        <v>6780</v>
      </c>
      <c r="E293" s="31">
        <v>62090</v>
      </c>
      <c r="F293" s="30">
        <v>0</v>
      </c>
      <c r="G293" s="25">
        <v>12956</v>
      </c>
      <c r="H293" s="25">
        <v>0</v>
      </c>
      <c r="I293" s="31">
        <v>50111</v>
      </c>
      <c r="J293" s="25">
        <v>3040</v>
      </c>
      <c r="K293" s="25">
        <v>3922</v>
      </c>
      <c r="L293" s="25">
        <v>8104</v>
      </c>
      <c r="M293" s="31">
        <v>12406</v>
      </c>
    </row>
    <row r="294" spans="1:13">
      <c r="A294" s="28" t="s">
        <v>238</v>
      </c>
      <c r="B294" s="30">
        <v>0</v>
      </c>
      <c r="C294" s="25">
        <v>1</v>
      </c>
      <c r="D294" s="25">
        <v>0</v>
      </c>
      <c r="E294" s="31">
        <v>20</v>
      </c>
      <c r="F294" s="30">
        <v>39</v>
      </c>
      <c r="G294" s="25">
        <v>54</v>
      </c>
      <c r="H294" s="25">
        <v>182</v>
      </c>
      <c r="I294" s="31">
        <v>212</v>
      </c>
      <c r="J294" s="25">
        <v>0</v>
      </c>
      <c r="K294" s="25">
        <v>0</v>
      </c>
      <c r="L294" s="25">
        <v>0</v>
      </c>
      <c r="M294" s="31">
        <v>0</v>
      </c>
    </row>
    <row r="295" spans="1:13">
      <c r="A295" s="28" t="s">
        <v>239</v>
      </c>
      <c r="B295" s="30">
        <v>19978</v>
      </c>
      <c r="C295" s="25">
        <v>27784</v>
      </c>
      <c r="D295" s="25">
        <v>36696</v>
      </c>
      <c r="E295" s="31">
        <v>52756</v>
      </c>
      <c r="F295" s="30">
        <v>18436</v>
      </c>
      <c r="G295" s="25">
        <v>25047</v>
      </c>
      <c r="H295" s="25">
        <v>34199</v>
      </c>
      <c r="I295" s="31">
        <v>49552</v>
      </c>
      <c r="J295" s="25">
        <v>1348</v>
      </c>
      <c r="K295" s="25">
        <v>946</v>
      </c>
      <c r="L295" s="25">
        <v>3322</v>
      </c>
      <c r="M295" s="31">
        <v>1786</v>
      </c>
    </row>
    <row r="296" spans="1:13">
      <c r="A296" s="28" t="s">
        <v>240</v>
      </c>
      <c r="B296" s="30">
        <v>10032</v>
      </c>
      <c r="C296" s="25">
        <v>13145</v>
      </c>
      <c r="D296" s="25">
        <v>18597</v>
      </c>
      <c r="E296" s="31">
        <v>24035</v>
      </c>
      <c r="F296" s="30">
        <v>4009</v>
      </c>
      <c r="G296" s="25">
        <v>1168</v>
      </c>
      <c r="H296" s="25">
        <v>4517</v>
      </c>
      <c r="I296" s="31">
        <v>2573</v>
      </c>
      <c r="J296" s="25">
        <v>8414</v>
      </c>
      <c r="K296" s="25">
        <v>12068</v>
      </c>
      <c r="L296" s="25">
        <v>14356</v>
      </c>
      <c r="M296" s="31">
        <v>19500</v>
      </c>
    </row>
    <row r="297" spans="1:13">
      <c r="A297" s="28" t="s">
        <v>241</v>
      </c>
      <c r="B297" s="30">
        <v>46312</v>
      </c>
      <c r="C297" s="25">
        <v>50483</v>
      </c>
      <c r="D297" s="25">
        <v>85772</v>
      </c>
      <c r="E297" s="31">
        <v>97306</v>
      </c>
      <c r="F297" s="30">
        <v>41955</v>
      </c>
      <c r="G297" s="25">
        <v>37906</v>
      </c>
      <c r="H297" s="25">
        <v>80103</v>
      </c>
      <c r="I297" s="31">
        <v>83426</v>
      </c>
      <c r="J297" s="25">
        <v>6077</v>
      </c>
      <c r="K297" s="25">
        <v>9074</v>
      </c>
      <c r="L297" s="25">
        <v>11369</v>
      </c>
      <c r="M297" s="31">
        <v>17181</v>
      </c>
    </row>
    <row r="298" spans="1:13" ht="13">
      <c r="A298" s="41" t="s">
        <v>242</v>
      </c>
      <c r="B298" s="32">
        <v>127608</v>
      </c>
      <c r="C298" s="26">
        <v>162432</v>
      </c>
      <c r="D298" s="26">
        <v>236839</v>
      </c>
      <c r="E298" s="33">
        <v>337051</v>
      </c>
      <c r="F298" s="32">
        <v>92244</v>
      </c>
      <c r="G298" s="26">
        <v>103496</v>
      </c>
      <c r="H298" s="26">
        <v>171665</v>
      </c>
      <c r="I298" s="33">
        <v>240216</v>
      </c>
      <c r="J298" s="26">
        <v>38038</v>
      </c>
      <c r="K298" s="26">
        <v>49899</v>
      </c>
      <c r="L298" s="26">
        <v>74577</v>
      </c>
      <c r="M298" s="33">
        <v>98884</v>
      </c>
    </row>
    <row r="299" spans="1:13" ht="13">
      <c r="A299" s="41" t="s">
        <v>243</v>
      </c>
      <c r="B299" s="34"/>
      <c r="C299" s="27"/>
      <c r="D299" s="27"/>
      <c r="E299" s="35"/>
      <c r="F299" s="34"/>
      <c r="G299" s="27"/>
      <c r="H299" s="27"/>
      <c r="I299" s="35"/>
      <c r="J299" s="27"/>
      <c r="K299" s="27"/>
      <c r="L299" s="27"/>
      <c r="M299" s="35"/>
    </row>
    <row r="300" spans="1:13">
      <c r="A300" s="28" t="s">
        <v>244</v>
      </c>
      <c r="B300" s="30">
        <v>14248</v>
      </c>
      <c r="C300" s="25">
        <v>17505</v>
      </c>
      <c r="D300" s="25">
        <v>20881</v>
      </c>
      <c r="E300" s="31">
        <v>32311</v>
      </c>
      <c r="F300" s="30">
        <v>9019</v>
      </c>
      <c r="G300" s="25">
        <v>9101</v>
      </c>
      <c r="H300" s="25">
        <v>11713</v>
      </c>
      <c r="I300" s="31">
        <v>17263</v>
      </c>
      <c r="J300" s="25">
        <v>5438</v>
      </c>
      <c r="K300" s="25">
        <v>7892</v>
      </c>
      <c r="L300" s="25">
        <v>10267</v>
      </c>
      <c r="M300" s="31">
        <v>15234</v>
      </c>
    </row>
    <row r="301" spans="1:13">
      <c r="A301" s="28" t="s">
        <v>245</v>
      </c>
      <c r="B301" s="30">
        <v>0</v>
      </c>
      <c r="C301" s="25">
        <v>656</v>
      </c>
      <c r="D301" s="25">
        <v>0</v>
      </c>
      <c r="E301" s="31">
        <v>2604</v>
      </c>
      <c r="F301" s="30">
        <v>0</v>
      </c>
      <c r="G301" s="25">
        <v>663</v>
      </c>
      <c r="H301" s="25">
        <v>0</v>
      </c>
      <c r="I301" s="31">
        <v>1610</v>
      </c>
      <c r="J301" s="25">
        <v>0</v>
      </c>
      <c r="K301" s="25">
        <v>1</v>
      </c>
      <c r="L301" s="25">
        <v>0</v>
      </c>
      <c r="M301" s="31">
        <v>721</v>
      </c>
    </row>
    <row r="302" spans="1:13">
      <c r="A302" s="28" t="s">
        <v>246</v>
      </c>
      <c r="B302" s="30">
        <v>0</v>
      </c>
      <c r="C302" s="25">
        <v>0</v>
      </c>
      <c r="D302" s="25">
        <v>0</v>
      </c>
      <c r="E302" s="31">
        <v>0</v>
      </c>
      <c r="F302" s="30">
        <v>0</v>
      </c>
      <c r="G302" s="25">
        <v>1</v>
      </c>
      <c r="H302" s="25">
        <v>0</v>
      </c>
      <c r="I302" s="31">
        <v>1</v>
      </c>
      <c r="J302" s="25">
        <v>0</v>
      </c>
      <c r="K302" s="25">
        <v>0</v>
      </c>
      <c r="L302" s="25">
        <v>0</v>
      </c>
      <c r="M302" s="31">
        <v>0</v>
      </c>
    </row>
    <row r="303" spans="1:13">
      <c r="A303" s="28" t="s">
        <v>247</v>
      </c>
      <c r="B303" s="30">
        <v>584</v>
      </c>
      <c r="C303" s="25">
        <v>844</v>
      </c>
      <c r="D303" s="25">
        <v>1710</v>
      </c>
      <c r="E303" s="31">
        <v>1462</v>
      </c>
      <c r="F303" s="30">
        <v>0</v>
      </c>
      <c r="G303" s="25">
        <v>0</v>
      </c>
      <c r="H303" s="25">
        <v>0</v>
      </c>
      <c r="I303" s="31">
        <v>0</v>
      </c>
      <c r="J303" s="25">
        <v>0</v>
      </c>
      <c r="K303" s="25">
        <v>808</v>
      </c>
      <c r="L303" s="25">
        <v>1042</v>
      </c>
      <c r="M303" s="31">
        <v>1402</v>
      </c>
    </row>
    <row r="304" spans="1:13">
      <c r="A304" s="28" t="s">
        <v>248</v>
      </c>
      <c r="B304" s="30">
        <v>4771</v>
      </c>
      <c r="C304" s="25">
        <v>2158</v>
      </c>
      <c r="D304" s="25">
        <v>7983</v>
      </c>
      <c r="E304" s="31">
        <v>4559</v>
      </c>
      <c r="F304" s="30">
        <v>19</v>
      </c>
      <c r="G304" s="25">
        <v>458</v>
      </c>
      <c r="H304" s="25">
        <v>19</v>
      </c>
      <c r="I304" s="31">
        <v>961</v>
      </c>
      <c r="J304" s="25">
        <v>4283</v>
      </c>
      <c r="K304" s="25">
        <v>1640</v>
      </c>
      <c r="L304" s="25">
        <v>5837</v>
      </c>
      <c r="M304" s="31">
        <v>2584</v>
      </c>
    </row>
    <row r="305" spans="1:13">
      <c r="A305" s="28" t="s">
        <v>249</v>
      </c>
      <c r="B305" s="30">
        <v>0</v>
      </c>
      <c r="C305" s="25">
        <v>2235</v>
      </c>
      <c r="D305" s="25">
        <v>0</v>
      </c>
      <c r="E305" s="31">
        <v>4251</v>
      </c>
      <c r="F305" s="30">
        <v>0</v>
      </c>
      <c r="G305" s="25">
        <v>1708</v>
      </c>
      <c r="H305" s="25">
        <v>0</v>
      </c>
      <c r="I305" s="31">
        <v>3838</v>
      </c>
      <c r="J305" s="25">
        <v>0</v>
      </c>
      <c r="K305" s="25">
        <v>716</v>
      </c>
      <c r="L305" s="25">
        <v>0</v>
      </c>
      <c r="M305" s="31">
        <v>888</v>
      </c>
    </row>
    <row r="306" spans="1:13" ht="13">
      <c r="A306" s="41" t="s">
        <v>250</v>
      </c>
      <c r="B306" s="32">
        <v>19603</v>
      </c>
      <c r="C306" s="26">
        <v>23398</v>
      </c>
      <c r="D306" s="26">
        <v>30574</v>
      </c>
      <c r="E306" s="33">
        <v>45187</v>
      </c>
      <c r="F306" s="32">
        <v>9038</v>
      </c>
      <c r="G306" s="26">
        <v>11931</v>
      </c>
      <c r="H306" s="26">
        <v>11732</v>
      </c>
      <c r="I306" s="33">
        <v>23673</v>
      </c>
      <c r="J306" s="26">
        <v>9721</v>
      </c>
      <c r="K306" s="26">
        <v>11057</v>
      </c>
      <c r="L306" s="26">
        <v>17146</v>
      </c>
      <c r="M306" s="33">
        <v>20829</v>
      </c>
    </row>
    <row r="307" spans="1:13" ht="13">
      <c r="A307" s="41" t="s">
        <v>251</v>
      </c>
      <c r="B307" s="34"/>
      <c r="C307" s="27"/>
      <c r="D307" s="27"/>
      <c r="E307" s="35"/>
      <c r="F307" s="34"/>
      <c r="G307" s="27"/>
      <c r="H307" s="27"/>
      <c r="I307" s="35"/>
      <c r="J307" s="27"/>
      <c r="K307" s="27"/>
      <c r="L307" s="27"/>
      <c r="M307" s="35"/>
    </row>
    <row r="308" spans="1:13">
      <c r="A308" s="28" t="s">
        <v>252</v>
      </c>
      <c r="B308" s="30">
        <v>5354</v>
      </c>
      <c r="C308" s="25">
        <v>4941</v>
      </c>
      <c r="D308" s="25">
        <v>11907</v>
      </c>
      <c r="E308" s="31">
        <v>9479</v>
      </c>
      <c r="F308" s="30">
        <v>4080</v>
      </c>
      <c r="G308" s="25">
        <v>3574</v>
      </c>
      <c r="H308" s="25">
        <v>7093</v>
      </c>
      <c r="I308" s="31">
        <v>7192</v>
      </c>
      <c r="J308" s="25">
        <v>822</v>
      </c>
      <c r="K308" s="25">
        <v>1606</v>
      </c>
      <c r="L308" s="25">
        <v>6029</v>
      </c>
      <c r="M308" s="31">
        <v>6283</v>
      </c>
    </row>
    <row r="309" spans="1:13">
      <c r="A309" s="28" t="s">
        <v>253</v>
      </c>
      <c r="B309" s="30">
        <v>289</v>
      </c>
      <c r="C309" s="25">
        <v>143</v>
      </c>
      <c r="D309" s="25">
        <v>289</v>
      </c>
      <c r="E309" s="31">
        <v>144</v>
      </c>
      <c r="F309" s="30">
        <v>132</v>
      </c>
      <c r="G309" s="25">
        <v>90</v>
      </c>
      <c r="H309" s="25">
        <v>257</v>
      </c>
      <c r="I309" s="31">
        <v>129</v>
      </c>
      <c r="J309" s="25">
        <v>0</v>
      </c>
      <c r="K309" s="25">
        <v>0</v>
      </c>
      <c r="L309" s="25">
        <v>0</v>
      </c>
      <c r="M309" s="31">
        <v>0</v>
      </c>
    </row>
    <row r="310" spans="1:13">
      <c r="A310" s="28" t="s">
        <v>254</v>
      </c>
      <c r="B310" s="30">
        <v>0</v>
      </c>
      <c r="C310" s="25">
        <v>0</v>
      </c>
      <c r="D310" s="25">
        <v>0</v>
      </c>
      <c r="E310" s="31">
        <v>0</v>
      </c>
      <c r="F310" s="30">
        <v>0</v>
      </c>
      <c r="G310" s="25">
        <v>21</v>
      </c>
      <c r="H310" s="25">
        <v>0</v>
      </c>
      <c r="I310" s="31">
        <v>55</v>
      </c>
      <c r="J310" s="25">
        <v>0</v>
      </c>
      <c r="K310" s="25">
        <v>0</v>
      </c>
      <c r="L310" s="25">
        <v>0</v>
      </c>
      <c r="M310" s="31">
        <v>0</v>
      </c>
    </row>
    <row r="311" spans="1:13">
      <c r="A311" s="28" t="s">
        <v>255</v>
      </c>
      <c r="B311" s="30">
        <v>73697</v>
      </c>
      <c r="C311" s="25">
        <v>75918</v>
      </c>
      <c r="D311" s="25">
        <v>137127</v>
      </c>
      <c r="E311" s="31">
        <v>143263</v>
      </c>
      <c r="F311" s="30">
        <v>64923</v>
      </c>
      <c r="G311" s="25">
        <v>56384</v>
      </c>
      <c r="H311" s="25">
        <v>127279</v>
      </c>
      <c r="I311" s="31">
        <v>125343</v>
      </c>
      <c r="J311" s="25">
        <v>4115</v>
      </c>
      <c r="K311" s="25">
        <v>3468</v>
      </c>
      <c r="L311" s="25">
        <v>6487</v>
      </c>
      <c r="M311" s="31">
        <v>7375</v>
      </c>
    </row>
    <row r="312" spans="1:13">
      <c r="A312" s="28" t="s">
        <v>256</v>
      </c>
      <c r="B312" s="30">
        <v>2988</v>
      </c>
      <c r="C312" s="25">
        <v>2879</v>
      </c>
      <c r="D312" s="25">
        <v>5541</v>
      </c>
      <c r="E312" s="31">
        <v>5789</v>
      </c>
      <c r="F312" s="30">
        <v>267</v>
      </c>
      <c r="G312" s="25">
        <v>279</v>
      </c>
      <c r="H312" s="25">
        <v>591</v>
      </c>
      <c r="I312" s="31">
        <v>701</v>
      </c>
      <c r="J312" s="25">
        <v>2106</v>
      </c>
      <c r="K312" s="25">
        <v>2112</v>
      </c>
      <c r="L312" s="25">
        <v>3598</v>
      </c>
      <c r="M312" s="31">
        <v>3665</v>
      </c>
    </row>
    <row r="313" spans="1:13" ht="13">
      <c r="A313" s="41" t="s">
        <v>257</v>
      </c>
      <c r="B313" s="32">
        <v>82328</v>
      </c>
      <c r="C313" s="26">
        <v>83881</v>
      </c>
      <c r="D313" s="26">
        <v>154864</v>
      </c>
      <c r="E313" s="33">
        <v>158675</v>
      </c>
      <c r="F313" s="32">
        <v>69402</v>
      </c>
      <c r="G313" s="26">
        <v>60348</v>
      </c>
      <c r="H313" s="26">
        <v>135220</v>
      </c>
      <c r="I313" s="33">
        <v>133420</v>
      </c>
      <c r="J313" s="26">
        <v>7043</v>
      </c>
      <c r="K313" s="26">
        <v>7186</v>
      </c>
      <c r="L313" s="26">
        <v>16114</v>
      </c>
      <c r="M313" s="33">
        <v>17323</v>
      </c>
    </row>
    <row r="314" spans="1:13" ht="13">
      <c r="A314" s="41" t="s">
        <v>258</v>
      </c>
      <c r="B314" s="34"/>
      <c r="C314" s="27"/>
      <c r="D314" s="27"/>
      <c r="E314" s="35"/>
      <c r="F314" s="34"/>
      <c r="G314" s="27"/>
      <c r="H314" s="27"/>
      <c r="I314" s="35"/>
      <c r="J314" s="27"/>
      <c r="K314" s="27"/>
      <c r="L314" s="27"/>
      <c r="M314" s="35"/>
    </row>
    <row r="315" spans="1:13">
      <c r="A315" s="28" t="s">
        <v>259</v>
      </c>
      <c r="B315" s="30">
        <v>5438</v>
      </c>
      <c r="C315" s="25">
        <v>11912</v>
      </c>
      <c r="D315" s="25">
        <v>13877</v>
      </c>
      <c r="E315" s="31">
        <v>23351</v>
      </c>
      <c r="F315" s="30">
        <v>1700</v>
      </c>
      <c r="G315" s="25">
        <v>3423</v>
      </c>
      <c r="H315" s="25">
        <v>3355</v>
      </c>
      <c r="I315" s="31">
        <v>6884</v>
      </c>
      <c r="J315" s="25">
        <v>3857</v>
      </c>
      <c r="K315" s="25">
        <v>6810</v>
      </c>
      <c r="L315" s="25">
        <v>12821</v>
      </c>
      <c r="M315" s="31">
        <v>17912</v>
      </c>
    </row>
    <row r="316" spans="1:13">
      <c r="A316" s="28" t="s">
        <v>260</v>
      </c>
      <c r="B316" s="30">
        <v>0</v>
      </c>
      <c r="C316" s="25">
        <v>1332</v>
      </c>
      <c r="D316" s="25">
        <v>0</v>
      </c>
      <c r="E316" s="31">
        <v>3363</v>
      </c>
      <c r="F316" s="30">
        <v>0</v>
      </c>
      <c r="G316" s="25">
        <v>1808</v>
      </c>
      <c r="H316" s="25">
        <v>0</v>
      </c>
      <c r="I316" s="31">
        <v>4010</v>
      </c>
      <c r="J316" s="25">
        <v>0</v>
      </c>
      <c r="K316" s="25">
        <v>0</v>
      </c>
      <c r="L316" s="25">
        <v>0</v>
      </c>
      <c r="M316" s="31">
        <v>1</v>
      </c>
    </row>
    <row r="317" spans="1:13">
      <c r="A317" s="28" t="s">
        <v>261</v>
      </c>
      <c r="B317" s="30">
        <v>0</v>
      </c>
      <c r="C317" s="25">
        <v>0</v>
      </c>
      <c r="D317" s="25">
        <v>0</v>
      </c>
      <c r="E317" s="31">
        <v>35</v>
      </c>
      <c r="F317" s="30">
        <v>0</v>
      </c>
      <c r="G317" s="25">
        <v>0</v>
      </c>
      <c r="H317" s="25">
        <v>0</v>
      </c>
      <c r="I317" s="31">
        <v>35</v>
      </c>
      <c r="J317" s="25">
        <v>0</v>
      </c>
      <c r="K317" s="25">
        <v>0</v>
      </c>
      <c r="L317" s="25">
        <v>0</v>
      </c>
      <c r="M317" s="31">
        <v>0</v>
      </c>
    </row>
    <row r="318" spans="1:13">
      <c r="A318" s="28" t="s">
        <v>262</v>
      </c>
      <c r="B318" s="30">
        <v>0</v>
      </c>
      <c r="C318" s="25">
        <v>0</v>
      </c>
      <c r="D318" s="25">
        <v>0</v>
      </c>
      <c r="E318" s="31">
        <v>0</v>
      </c>
      <c r="F318" s="30">
        <v>16</v>
      </c>
      <c r="G318" s="25">
        <v>38</v>
      </c>
      <c r="H318" s="25">
        <v>21</v>
      </c>
      <c r="I318" s="31">
        <v>68</v>
      </c>
      <c r="J318" s="25">
        <v>0</v>
      </c>
      <c r="K318" s="25">
        <v>0</v>
      </c>
      <c r="L318" s="25">
        <v>0</v>
      </c>
      <c r="M318" s="31">
        <v>0</v>
      </c>
    </row>
    <row r="319" spans="1:13">
      <c r="A319" s="28" t="s">
        <v>263</v>
      </c>
      <c r="B319" s="30">
        <v>0</v>
      </c>
      <c r="C319" s="25">
        <v>1186</v>
      </c>
      <c r="D319" s="25">
        <v>0</v>
      </c>
      <c r="E319" s="31">
        <v>2551</v>
      </c>
      <c r="F319" s="30">
        <v>0</v>
      </c>
      <c r="G319" s="25">
        <v>188</v>
      </c>
      <c r="H319" s="25">
        <v>0</v>
      </c>
      <c r="I319" s="31">
        <v>419</v>
      </c>
      <c r="J319" s="25">
        <v>0</v>
      </c>
      <c r="K319" s="25">
        <v>952</v>
      </c>
      <c r="L319" s="25">
        <v>0</v>
      </c>
      <c r="M319" s="31">
        <v>2088</v>
      </c>
    </row>
    <row r="320" spans="1:13">
      <c r="A320" s="28" t="s">
        <v>264</v>
      </c>
      <c r="B320" s="30">
        <v>4528</v>
      </c>
      <c r="C320" s="25">
        <v>5538</v>
      </c>
      <c r="D320" s="25">
        <v>8722</v>
      </c>
      <c r="E320" s="31">
        <v>10240</v>
      </c>
      <c r="F320" s="30">
        <v>4064</v>
      </c>
      <c r="G320" s="25">
        <v>3314</v>
      </c>
      <c r="H320" s="25">
        <v>7585</v>
      </c>
      <c r="I320" s="31">
        <v>6231</v>
      </c>
      <c r="J320" s="25">
        <v>535</v>
      </c>
      <c r="K320" s="25">
        <v>2147</v>
      </c>
      <c r="L320" s="25">
        <v>1302</v>
      </c>
      <c r="M320" s="31">
        <v>3647</v>
      </c>
    </row>
    <row r="321" spans="1:13" ht="13">
      <c r="A321" s="41" t="s">
        <v>265</v>
      </c>
      <c r="B321" s="32">
        <v>9966</v>
      </c>
      <c r="C321" s="26">
        <v>19968</v>
      </c>
      <c r="D321" s="26">
        <v>22599</v>
      </c>
      <c r="E321" s="33">
        <v>39540</v>
      </c>
      <c r="F321" s="32">
        <v>5780</v>
      </c>
      <c r="G321" s="26">
        <v>8771</v>
      </c>
      <c r="H321" s="26">
        <v>10961</v>
      </c>
      <c r="I321" s="33">
        <v>17647</v>
      </c>
      <c r="J321" s="26">
        <v>4392</v>
      </c>
      <c r="K321" s="26">
        <v>9909</v>
      </c>
      <c r="L321" s="26">
        <v>14123</v>
      </c>
      <c r="M321" s="33">
        <v>23648</v>
      </c>
    </row>
    <row r="322" spans="1:13" ht="13">
      <c r="A322" s="41" t="s">
        <v>266</v>
      </c>
      <c r="B322" s="34"/>
      <c r="C322" s="27"/>
      <c r="D322" s="27"/>
      <c r="E322" s="35"/>
      <c r="F322" s="34"/>
      <c r="G322" s="27"/>
      <c r="H322" s="27"/>
      <c r="I322" s="35"/>
      <c r="J322" s="27"/>
      <c r="K322" s="27"/>
      <c r="L322" s="27"/>
      <c r="M322" s="35"/>
    </row>
    <row r="323" spans="1:13">
      <c r="A323" s="28" t="s">
        <v>267</v>
      </c>
      <c r="B323" s="30">
        <v>0</v>
      </c>
      <c r="C323" s="25">
        <v>41</v>
      </c>
      <c r="D323" s="25">
        <v>0</v>
      </c>
      <c r="E323" s="31">
        <v>56</v>
      </c>
      <c r="F323" s="30">
        <v>0</v>
      </c>
      <c r="G323" s="25">
        <v>41</v>
      </c>
      <c r="H323" s="25">
        <v>0</v>
      </c>
      <c r="I323" s="31">
        <v>56</v>
      </c>
      <c r="J323" s="25">
        <v>0</v>
      </c>
      <c r="K323" s="25">
        <v>0</v>
      </c>
      <c r="L323" s="25">
        <v>0</v>
      </c>
      <c r="M323" s="31">
        <v>0</v>
      </c>
    </row>
    <row r="324" spans="1:13">
      <c r="A324" s="28" t="s">
        <v>268</v>
      </c>
      <c r="B324" s="30">
        <v>0</v>
      </c>
      <c r="C324" s="25">
        <v>73</v>
      </c>
      <c r="D324" s="25">
        <v>80</v>
      </c>
      <c r="E324" s="31">
        <v>73</v>
      </c>
      <c r="F324" s="30">
        <v>24</v>
      </c>
      <c r="G324" s="25">
        <v>85</v>
      </c>
      <c r="H324" s="25">
        <v>88</v>
      </c>
      <c r="I324" s="31">
        <v>122</v>
      </c>
      <c r="J324" s="25">
        <v>0</v>
      </c>
      <c r="K324" s="25">
        <v>0</v>
      </c>
      <c r="L324" s="25">
        <v>0</v>
      </c>
      <c r="M324" s="31">
        <v>0</v>
      </c>
    </row>
    <row r="325" spans="1:13">
      <c r="A325" s="28" t="s">
        <v>269</v>
      </c>
      <c r="B325" s="30">
        <v>0</v>
      </c>
      <c r="C325" s="25">
        <v>0</v>
      </c>
      <c r="D325" s="25">
        <v>0</v>
      </c>
      <c r="E325" s="31">
        <v>0</v>
      </c>
      <c r="F325" s="30">
        <v>0</v>
      </c>
      <c r="G325" s="25">
        <v>2</v>
      </c>
      <c r="H325" s="25">
        <v>0</v>
      </c>
      <c r="I325" s="31">
        <v>2</v>
      </c>
      <c r="J325" s="25">
        <v>0</v>
      </c>
      <c r="K325" s="25">
        <v>0</v>
      </c>
      <c r="L325" s="25">
        <v>0</v>
      </c>
      <c r="M325" s="31">
        <v>0</v>
      </c>
    </row>
    <row r="326" spans="1:13">
      <c r="A326" s="28" t="s">
        <v>270</v>
      </c>
      <c r="B326" s="30">
        <v>3787</v>
      </c>
      <c r="C326" s="25">
        <v>5947</v>
      </c>
      <c r="D326" s="25">
        <v>7177</v>
      </c>
      <c r="E326" s="31">
        <v>10116</v>
      </c>
      <c r="F326" s="30">
        <v>1808</v>
      </c>
      <c r="G326" s="25">
        <v>3833</v>
      </c>
      <c r="H326" s="25">
        <v>4812</v>
      </c>
      <c r="I326" s="31">
        <v>6995</v>
      </c>
      <c r="J326" s="25">
        <v>2016</v>
      </c>
      <c r="K326" s="25">
        <v>1864</v>
      </c>
      <c r="L326" s="25">
        <v>3132</v>
      </c>
      <c r="M326" s="31">
        <v>3289</v>
      </c>
    </row>
    <row r="327" spans="1:13">
      <c r="A327" s="28" t="s">
        <v>271</v>
      </c>
      <c r="B327" s="30">
        <v>0</v>
      </c>
      <c r="C327" s="25">
        <v>0</v>
      </c>
      <c r="D327" s="25">
        <v>0</v>
      </c>
      <c r="E327" s="31">
        <v>0</v>
      </c>
      <c r="F327" s="30">
        <v>0</v>
      </c>
      <c r="G327" s="25">
        <v>15</v>
      </c>
      <c r="H327" s="25">
        <v>0</v>
      </c>
      <c r="I327" s="31">
        <v>36</v>
      </c>
      <c r="J327" s="25">
        <v>0</v>
      </c>
      <c r="K327" s="25">
        <v>0</v>
      </c>
      <c r="L327" s="25">
        <v>0</v>
      </c>
      <c r="M327" s="31">
        <v>0</v>
      </c>
    </row>
    <row r="328" spans="1:13">
      <c r="A328" s="28" t="s">
        <v>272</v>
      </c>
      <c r="B328" s="30">
        <v>0</v>
      </c>
      <c r="C328" s="25">
        <v>24</v>
      </c>
      <c r="D328" s="25">
        <v>0</v>
      </c>
      <c r="E328" s="31">
        <v>67</v>
      </c>
      <c r="F328" s="30">
        <v>0</v>
      </c>
      <c r="G328" s="25">
        <v>48</v>
      </c>
      <c r="H328" s="25">
        <v>0</v>
      </c>
      <c r="I328" s="31">
        <v>91</v>
      </c>
      <c r="J328" s="25">
        <v>0</v>
      </c>
      <c r="K328" s="25">
        <v>0</v>
      </c>
      <c r="L328" s="25">
        <v>0</v>
      </c>
      <c r="M328" s="31">
        <v>0</v>
      </c>
    </row>
    <row r="329" spans="1:13" ht="13">
      <c r="A329" s="41" t="s">
        <v>273</v>
      </c>
      <c r="B329" s="32">
        <v>3787</v>
      </c>
      <c r="C329" s="26">
        <v>6085</v>
      </c>
      <c r="D329" s="26">
        <v>7257</v>
      </c>
      <c r="E329" s="33">
        <v>10312</v>
      </c>
      <c r="F329" s="32">
        <v>1832</v>
      </c>
      <c r="G329" s="26">
        <v>4024</v>
      </c>
      <c r="H329" s="26">
        <v>4900</v>
      </c>
      <c r="I329" s="33">
        <v>7302</v>
      </c>
      <c r="J329" s="26">
        <v>2016</v>
      </c>
      <c r="K329" s="26">
        <v>1864</v>
      </c>
      <c r="L329" s="26">
        <v>3132</v>
      </c>
      <c r="M329" s="33">
        <v>3289</v>
      </c>
    </row>
    <row r="330" spans="1:13" ht="13">
      <c r="A330" s="41" t="s">
        <v>274</v>
      </c>
      <c r="B330" s="34"/>
      <c r="C330" s="27"/>
      <c r="D330" s="27"/>
      <c r="E330" s="35"/>
      <c r="F330" s="34"/>
      <c r="G330" s="27"/>
      <c r="H330" s="27"/>
      <c r="I330" s="35"/>
      <c r="J330" s="27"/>
      <c r="K330" s="27"/>
      <c r="L330" s="27"/>
      <c r="M330" s="35"/>
    </row>
    <row r="331" spans="1:13">
      <c r="A331" s="28" t="s">
        <v>275</v>
      </c>
      <c r="B331" s="30">
        <v>0</v>
      </c>
      <c r="C331" s="25">
        <v>21</v>
      </c>
      <c r="D331" s="25">
        <v>0</v>
      </c>
      <c r="E331" s="31">
        <v>73</v>
      </c>
      <c r="F331" s="30">
        <v>73</v>
      </c>
      <c r="G331" s="25">
        <v>94</v>
      </c>
      <c r="H331" s="25">
        <v>130</v>
      </c>
      <c r="I331" s="31">
        <v>181</v>
      </c>
      <c r="J331" s="25">
        <v>0</v>
      </c>
      <c r="K331" s="25">
        <v>0</v>
      </c>
      <c r="L331" s="25">
        <v>0</v>
      </c>
      <c r="M331" s="31">
        <v>0</v>
      </c>
    </row>
    <row r="332" spans="1:13">
      <c r="A332" s="28" t="s">
        <v>276</v>
      </c>
      <c r="B332" s="30">
        <v>13</v>
      </c>
      <c r="C332" s="25">
        <v>0</v>
      </c>
      <c r="D332" s="25">
        <v>47</v>
      </c>
      <c r="E332" s="31">
        <v>0</v>
      </c>
      <c r="F332" s="30">
        <v>20</v>
      </c>
      <c r="G332" s="25">
        <v>27</v>
      </c>
      <c r="H332" s="25">
        <v>62</v>
      </c>
      <c r="I332" s="31">
        <v>93</v>
      </c>
      <c r="J332" s="25">
        <v>0</v>
      </c>
      <c r="K332" s="25">
        <v>0</v>
      </c>
      <c r="L332" s="25">
        <v>0</v>
      </c>
      <c r="M332" s="31">
        <v>0</v>
      </c>
    </row>
    <row r="333" spans="1:13" ht="13">
      <c r="A333" s="41" t="s">
        <v>277</v>
      </c>
      <c r="B333" s="32">
        <v>13</v>
      </c>
      <c r="C333" s="26">
        <v>21</v>
      </c>
      <c r="D333" s="26">
        <v>47</v>
      </c>
      <c r="E333" s="33">
        <v>73</v>
      </c>
      <c r="F333" s="32">
        <v>93</v>
      </c>
      <c r="G333" s="26">
        <v>121</v>
      </c>
      <c r="H333" s="26">
        <v>192</v>
      </c>
      <c r="I333" s="33">
        <v>274</v>
      </c>
      <c r="J333" s="26">
        <v>0</v>
      </c>
      <c r="K333" s="26">
        <v>0</v>
      </c>
      <c r="L333" s="26">
        <v>0</v>
      </c>
      <c r="M333" s="33">
        <v>0</v>
      </c>
    </row>
    <row r="334" spans="1:13" ht="13">
      <c r="A334" s="41" t="s">
        <v>278</v>
      </c>
      <c r="B334" s="34"/>
      <c r="C334" s="27"/>
      <c r="D334" s="27"/>
      <c r="E334" s="35"/>
      <c r="F334" s="34"/>
      <c r="G334" s="27"/>
      <c r="H334" s="27"/>
      <c r="I334" s="35"/>
      <c r="J334" s="27"/>
      <c r="K334" s="27"/>
      <c r="L334" s="27"/>
      <c r="M334" s="35"/>
    </row>
    <row r="335" spans="1:13">
      <c r="A335" s="28" t="s">
        <v>279</v>
      </c>
      <c r="B335" s="30">
        <v>0</v>
      </c>
      <c r="C335" s="25">
        <v>0</v>
      </c>
      <c r="D335" s="25">
        <v>0</v>
      </c>
      <c r="E335" s="31">
        <v>0</v>
      </c>
      <c r="F335" s="30">
        <v>10</v>
      </c>
      <c r="G335" s="25">
        <v>10</v>
      </c>
      <c r="H335" s="25">
        <v>16</v>
      </c>
      <c r="I335" s="31">
        <v>18</v>
      </c>
      <c r="J335" s="25">
        <v>0</v>
      </c>
      <c r="K335" s="25">
        <v>0</v>
      </c>
      <c r="L335" s="25">
        <v>0</v>
      </c>
      <c r="M335" s="31">
        <v>0</v>
      </c>
    </row>
    <row r="336" spans="1:13">
      <c r="A336" s="28" t="s">
        <v>280</v>
      </c>
      <c r="B336" s="30">
        <v>0</v>
      </c>
      <c r="C336" s="25">
        <v>0</v>
      </c>
      <c r="D336" s="25">
        <v>0</v>
      </c>
      <c r="E336" s="31">
        <v>0</v>
      </c>
      <c r="F336" s="30">
        <v>20</v>
      </c>
      <c r="G336" s="25">
        <v>0</v>
      </c>
      <c r="H336" s="25">
        <v>42</v>
      </c>
      <c r="I336" s="31">
        <v>0</v>
      </c>
      <c r="J336" s="25">
        <v>0</v>
      </c>
      <c r="K336" s="25">
        <v>0</v>
      </c>
      <c r="L336" s="25">
        <v>0</v>
      </c>
      <c r="M336" s="31">
        <v>0</v>
      </c>
    </row>
    <row r="337" spans="1:13">
      <c r="A337" s="28" t="s">
        <v>281</v>
      </c>
      <c r="B337" s="30">
        <v>0</v>
      </c>
      <c r="C337" s="25">
        <v>0</v>
      </c>
      <c r="D337" s="25">
        <v>0</v>
      </c>
      <c r="E337" s="31">
        <v>0</v>
      </c>
      <c r="F337" s="30">
        <v>0</v>
      </c>
      <c r="G337" s="25">
        <v>0</v>
      </c>
      <c r="H337" s="25">
        <v>0</v>
      </c>
      <c r="I337" s="31">
        <v>1</v>
      </c>
      <c r="J337" s="25">
        <v>0</v>
      </c>
      <c r="K337" s="25">
        <v>0</v>
      </c>
      <c r="L337" s="25">
        <v>0</v>
      </c>
      <c r="M337" s="31">
        <v>0</v>
      </c>
    </row>
    <row r="338" spans="1:13">
      <c r="A338" s="28" t="s">
        <v>282</v>
      </c>
      <c r="B338" s="30">
        <v>0</v>
      </c>
      <c r="C338" s="25">
        <v>81</v>
      </c>
      <c r="D338" s="25">
        <v>31</v>
      </c>
      <c r="E338" s="31">
        <v>139</v>
      </c>
      <c r="F338" s="30">
        <v>3</v>
      </c>
      <c r="G338" s="25">
        <v>86</v>
      </c>
      <c r="H338" s="25">
        <v>60</v>
      </c>
      <c r="I338" s="31">
        <v>118</v>
      </c>
      <c r="J338" s="25">
        <v>0</v>
      </c>
      <c r="K338" s="25">
        <v>0</v>
      </c>
      <c r="L338" s="25">
        <v>0</v>
      </c>
      <c r="M338" s="31">
        <v>0</v>
      </c>
    </row>
    <row r="339" spans="1:13">
      <c r="A339" s="28" t="s">
        <v>283</v>
      </c>
      <c r="B339" s="30">
        <v>0</v>
      </c>
      <c r="C339" s="25">
        <v>0</v>
      </c>
      <c r="D339" s="25">
        <v>0</v>
      </c>
      <c r="E339" s="31">
        <v>0</v>
      </c>
      <c r="F339" s="30">
        <v>10</v>
      </c>
      <c r="G339" s="25">
        <v>7</v>
      </c>
      <c r="H339" s="25">
        <v>26</v>
      </c>
      <c r="I339" s="31">
        <v>11</v>
      </c>
      <c r="J339" s="25">
        <v>0</v>
      </c>
      <c r="K339" s="25">
        <v>0</v>
      </c>
      <c r="L339" s="25">
        <v>0</v>
      </c>
      <c r="M339" s="31">
        <v>0</v>
      </c>
    </row>
    <row r="340" spans="1:13" ht="13">
      <c r="A340" s="41" t="s">
        <v>284</v>
      </c>
      <c r="B340" s="32">
        <v>0</v>
      </c>
      <c r="C340" s="26">
        <v>81</v>
      </c>
      <c r="D340" s="26">
        <v>31</v>
      </c>
      <c r="E340" s="33">
        <v>139</v>
      </c>
      <c r="F340" s="32">
        <v>43</v>
      </c>
      <c r="G340" s="26">
        <v>103</v>
      </c>
      <c r="H340" s="26">
        <v>144</v>
      </c>
      <c r="I340" s="33">
        <v>148</v>
      </c>
      <c r="J340" s="26">
        <v>0</v>
      </c>
      <c r="K340" s="26">
        <v>0</v>
      </c>
      <c r="L340" s="26">
        <v>0</v>
      </c>
      <c r="M340" s="33">
        <v>0</v>
      </c>
    </row>
    <row r="341" spans="1:13" ht="13">
      <c r="A341" s="41" t="s">
        <v>285</v>
      </c>
      <c r="B341" s="34"/>
      <c r="C341" s="27"/>
      <c r="D341" s="27"/>
      <c r="E341" s="35"/>
      <c r="F341" s="34"/>
      <c r="G341" s="27"/>
      <c r="H341" s="27"/>
      <c r="I341" s="35"/>
      <c r="J341" s="27"/>
      <c r="K341" s="27"/>
      <c r="L341" s="27"/>
      <c r="M341" s="35"/>
    </row>
    <row r="342" spans="1:13">
      <c r="A342" s="28" t="s">
        <v>286</v>
      </c>
      <c r="B342" s="30">
        <v>0</v>
      </c>
      <c r="C342" s="25">
        <v>0</v>
      </c>
      <c r="D342" s="25">
        <v>0</v>
      </c>
      <c r="E342" s="31">
        <v>0</v>
      </c>
      <c r="F342" s="30">
        <v>6</v>
      </c>
      <c r="G342" s="25">
        <v>15</v>
      </c>
      <c r="H342" s="25">
        <v>11</v>
      </c>
      <c r="I342" s="31">
        <v>26</v>
      </c>
      <c r="J342" s="25">
        <v>0</v>
      </c>
      <c r="K342" s="25">
        <v>0</v>
      </c>
      <c r="L342" s="25">
        <v>0</v>
      </c>
      <c r="M342" s="31">
        <v>0</v>
      </c>
    </row>
    <row r="343" spans="1:13">
      <c r="A343" s="28" t="s">
        <v>287</v>
      </c>
      <c r="B343" s="30">
        <v>0</v>
      </c>
      <c r="C343" s="25">
        <v>8</v>
      </c>
      <c r="D343" s="25">
        <v>0</v>
      </c>
      <c r="E343" s="31">
        <v>8</v>
      </c>
      <c r="F343" s="30">
        <v>0</v>
      </c>
      <c r="G343" s="25">
        <v>8</v>
      </c>
      <c r="H343" s="25">
        <v>0</v>
      </c>
      <c r="I343" s="31">
        <v>8</v>
      </c>
      <c r="J343" s="25">
        <v>0</v>
      </c>
      <c r="K343" s="25">
        <v>0</v>
      </c>
      <c r="L343" s="25">
        <v>0</v>
      </c>
      <c r="M343" s="31">
        <v>0</v>
      </c>
    </row>
    <row r="344" spans="1:13">
      <c r="A344" s="28" t="s">
        <v>288</v>
      </c>
      <c r="B344" s="30">
        <v>0</v>
      </c>
      <c r="C344" s="25">
        <v>0</v>
      </c>
      <c r="D344" s="25">
        <v>0</v>
      </c>
      <c r="E344" s="31">
        <v>0</v>
      </c>
      <c r="F344" s="30">
        <v>4</v>
      </c>
      <c r="G344" s="25">
        <v>3</v>
      </c>
      <c r="H344" s="25">
        <v>9</v>
      </c>
      <c r="I344" s="31">
        <v>20</v>
      </c>
      <c r="J344" s="25">
        <v>0</v>
      </c>
      <c r="K344" s="25">
        <v>0</v>
      </c>
      <c r="L344" s="25">
        <v>0</v>
      </c>
      <c r="M344" s="31">
        <v>0</v>
      </c>
    </row>
    <row r="345" spans="1:13" ht="13">
      <c r="A345" s="41" t="s">
        <v>289</v>
      </c>
      <c r="B345" s="32">
        <v>0</v>
      </c>
      <c r="C345" s="26">
        <v>8</v>
      </c>
      <c r="D345" s="26">
        <v>0</v>
      </c>
      <c r="E345" s="33">
        <v>8</v>
      </c>
      <c r="F345" s="32">
        <v>10</v>
      </c>
      <c r="G345" s="26">
        <v>26</v>
      </c>
      <c r="H345" s="26">
        <v>20</v>
      </c>
      <c r="I345" s="33">
        <v>54</v>
      </c>
      <c r="J345" s="26">
        <v>0</v>
      </c>
      <c r="K345" s="26">
        <v>0</v>
      </c>
      <c r="L345" s="26">
        <v>0</v>
      </c>
      <c r="M345" s="33">
        <v>0</v>
      </c>
    </row>
    <row r="346" spans="1:13" ht="13">
      <c r="A346" s="41" t="s">
        <v>310</v>
      </c>
      <c r="B346" s="32">
        <v>1177673</v>
      </c>
      <c r="C346" s="26">
        <v>1364299</v>
      </c>
      <c r="D346" s="26">
        <v>2223444</v>
      </c>
      <c r="E346" s="33">
        <v>2662362</v>
      </c>
      <c r="F346" s="32">
        <v>989120</v>
      </c>
      <c r="G346" s="26">
        <v>1038824</v>
      </c>
      <c r="H346" s="26">
        <v>1828394</v>
      </c>
      <c r="I346" s="33">
        <v>2167016</v>
      </c>
      <c r="J346" s="26">
        <v>219204</v>
      </c>
      <c r="K346" s="26">
        <v>261310</v>
      </c>
      <c r="L346" s="26">
        <v>427856</v>
      </c>
      <c r="M346" s="33">
        <v>515881</v>
      </c>
    </row>
    <row r="347" spans="1:13" ht="13">
      <c r="A347" s="41"/>
      <c r="B347" s="32"/>
      <c r="C347" s="26"/>
      <c r="D347" s="26"/>
      <c r="E347" s="33"/>
      <c r="F347" s="32"/>
      <c r="G347" s="26"/>
      <c r="H347" s="26"/>
      <c r="I347" s="33"/>
      <c r="J347" s="26"/>
      <c r="K347" s="26"/>
      <c r="L347" s="26"/>
      <c r="M347" s="33"/>
    </row>
    <row r="348" spans="1:13" ht="13">
      <c r="A348" s="84" t="s">
        <v>323</v>
      </c>
      <c r="B348" s="32"/>
      <c r="C348" s="26"/>
      <c r="D348" s="26"/>
      <c r="E348" s="33"/>
      <c r="F348" s="32"/>
      <c r="G348" s="26"/>
      <c r="H348" s="26"/>
      <c r="I348" s="33"/>
      <c r="J348" s="26"/>
      <c r="K348" s="26"/>
      <c r="L348" s="26"/>
      <c r="M348" s="33"/>
    </row>
    <row r="349" spans="1:13" ht="13">
      <c r="A349" s="74" t="s">
        <v>40</v>
      </c>
      <c r="B349" s="75">
        <v>312945</v>
      </c>
      <c r="C349" s="76">
        <v>311367</v>
      </c>
      <c r="D349" s="76">
        <v>566408</v>
      </c>
      <c r="E349" s="77">
        <v>599252</v>
      </c>
      <c r="F349" s="75">
        <v>185476</v>
      </c>
      <c r="G349" s="76">
        <v>173298</v>
      </c>
      <c r="H349" s="76">
        <v>362620</v>
      </c>
      <c r="I349" s="77">
        <v>379127</v>
      </c>
      <c r="J349" s="76">
        <v>112883</v>
      </c>
      <c r="K349" s="76">
        <v>117142</v>
      </c>
      <c r="L349" s="76">
        <v>218968</v>
      </c>
      <c r="M349" s="77">
        <v>241981</v>
      </c>
    </row>
    <row r="350" spans="1:13" ht="13">
      <c r="A350" s="74" t="s">
        <v>47</v>
      </c>
      <c r="B350" s="75">
        <v>438844</v>
      </c>
      <c r="C350" s="76">
        <v>487302</v>
      </c>
      <c r="D350" s="76">
        <v>842090</v>
      </c>
      <c r="E350" s="77">
        <v>965436</v>
      </c>
      <c r="F350" s="75">
        <v>478909</v>
      </c>
      <c r="G350" s="76">
        <v>454644</v>
      </c>
      <c r="H350" s="76">
        <v>839709</v>
      </c>
      <c r="I350" s="77">
        <v>936228</v>
      </c>
      <c r="J350" s="76">
        <v>10427</v>
      </c>
      <c r="K350" s="76">
        <v>16538</v>
      </c>
      <c r="L350" s="76">
        <v>18457</v>
      </c>
      <c r="M350" s="77">
        <v>31498</v>
      </c>
    </row>
    <row r="351" spans="1:13" ht="13">
      <c r="A351" s="74" t="s">
        <v>48</v>
      </c>
      <c r="B351" s="75">
        <v>114297</v>
      </c>
      <c r="C351" s="76">
        <v>222822</v>
      </c>
      <c r="D351" s="76">
        <v>220306</v>
      </c>
      <c r="E351" s="77">
        <v>436843</v>
      </c>
      <c r="F351" s="75">
        <v>107779</v>
      </c>
      <c r="G351" s="76">
        <v>205196</v>
      </c>
      <c r="H351" s="76">
        <v>200053</v>
      </c>
      <c r="I351" s="77">
        <v>402760</v>
      </c>
      <c r="J351" s="76">
        <v>5478</v>
      </c>
      <c r="K351" s="76">
        <v>18368</v>
      </c>
      <c r="L351" s="76">
        <v>23138</v>
      </c>
      <c r="M351" s="77">
        <v>42894</v>
      </c>
    </row>
    <row r="352" spans="1:13" ht="13">
      <c r="A352" s="74" t="s">
        <v>49</v>
      </c>
      <c r="B352" s="75">
        <v>289</v>
      </c>
      <c r="C352" s="76">
        <v>238</v>
      </c>
      <c r="D352" s="76">
        <v>369</v>
      </c>
      <c r="E352" s="77">
        <v>310</v>
      </c>
      <c r="F352" s="75">
        <v>304</v>
      </c>
      <c r="G352" s="76">
        <v>362</v>
      </c>
      <c r="H352" s="76">
        <v>720</v>
      </c>
      <c r="I352" s="77">
        <v>713</v>
      </c>
      <c r="J352" s="76">
        <v>0</v>
      </c>
      <c r="K352" s="76">
        <v>0</v>
      </c>
      <c r="L352" s="76">
        <v>0</v>
      </c>
      <c r="M352" s="77">
        <v>0</v>
      </c>
    </row>
    <row r="353" spans="1:13" ht="13">
      <c r="A353" s="74" t="s">
        <v>50</v>
      </c>
      <c r="B353" s="75">
        <v>52181</v>
      </c>
      <c r="C353" s="76">
        <v>56657</v>
      </c>
      <c r="D353" s="76">
        <v>104857</v>
      </c>
      <c r="E353" s="77">
        <v>109225</v>
      </c>
      <c r="F353" s="75">
        <v>35355</v>
      </c>
      <c r="G353" s="76">
        <v>39427</v>
      </c>
      <c r="H353" s="76">
        <v>72049</v>
      </c>
      <c r="I353" s="77">
        <v>77744</v>
      </c>
      <c r="J353" s="76">
        <v>15062</v>
      </c>
      <c r="K353" s="76">
        <v>13620</v>
      </c>
      <c r="L353" s="76">
        <v>30000</v>
      </c>
      <c r="M353" s="77">
        <v>26358</v>
      </c>
    </row>
    <row r="354" spans="1:13" ht="13">
      <c r="A354" s="74" t="s">
        <v>42</v>
      </c>
      <c r="B354" s="75">
        <v>0</v>
      </c>
      <c r="C354" s="76">
        <v>1186</v>
      </c>
      <c r="D354" s="76">
        <v>0</v>
      </c>
      <c r="E354" s="77">
        <v>2551</v>
      </c>
      <c r="F354" s="75">
        <v>0</v>
      </c>
      <c r="G354" s="76">
        <v>190</v>
      </c>
      <c r="H354" s="76">
        <v>0</v>
      </c>
      <c r="I354" s="77">
        <v>422</v>
      </c>
      <c r="J354" s="76">
        <v>0</v>
      </c>
      <c r="K354" s="76">
        <v>952</v>
      </c>
      <c r="L354" s="76">
        <v>0</v>
      </c>
      <c r="M354" s="77">
        <v>2088</v>
      </c>
    </row>
    <row r="355" spans="1:13" ht="13">
      <c r="A355" s="74" t="s">
        <v>52</v>
      </c>
      <c r="B355" s="75">
        <v>82012</v>
      </c>
      <c r="C355" s="76">
        <v>87403</v>
      </c>
      <c r="D355" s="76">
        <v>153026</v>
      </c>
      <c r="E355" s="77">
        <v>163619</v>
      </c>
      <c r="F355" s="75">
        <v>70795</v>
      </c>
      <c r="G355" s="76">
        <v>63531</v>
      </c>
      <c r="H355" s="76">
        <v>139676</v>
      </c>
      <c r="I355" s="77">
        <v>138569</v>
      </c>
      <c r="J355" s="76">
        <v>6666</v>
      </c>
      <c r="K355" s="76">
        <v>7479</v>
      </c>
      <c r="L355" s="76">
        <v>10921</v>
      </c>
      <c r="M355" s="77">
        <v>14311</v>
      </c>
    </row>
    <row r="356" spans="1:13" ht="13">
      <c r="A356" s="74" t="s">
        <v>53</v>
      </c>
      <c r="B356" s="75">
        <v>14983</v>
      </c>
      <c r="C356" s="76">
        <v>15804</v>
      </c>
      <c r="D356" s="76">
        <v>26971</v>
      </c>
      <c r="E356" s="77">
        <v>29273</v>
      </c>
      <c r="F356" s="75">
        <v>4031</v>
      </c>
      <c r="G356" s="76">
        <v>1727</v>
      </c>
      <c r="H356" s="76">
        <v>4596</v>
      </c>
      <c r="I356" s="77">
        <v>3688</v>
      </c>
      <c r="J356" s="76">
        <v>12877</v>
      </c>
      <c r="K356" s="76">
        <v>13948</v>
      </c>
      <c r="L356" s="76">
        <v>20633</v>
      </c>
      <c r="M356" s="77">
        <v>22564</v>
      </c>
    </row>
    <row r="357" spans="1:13" ht="13">
      <c r="A357" s="74" t="s">
        <v>54</v>
      </c>
      <c r="B357" s="75">
        <v>13</v>
      </c>
      <c r="C357" s="76">
        <v>24</v>
      </c>
      <c r="D357" s="76">
        <v>47</v>
      </c>
      <c r="E357" s="77">
        <v>67</v>
      </c>
      <c r="F357" s="75">
        <v>34</v>
      </c>
      <c r="G357" s="76">
        <v>85</v>
      </c>
      <c r="H357" s="76">
        <v>97</v>
      </c>
      <c r="I357" s="77">
        <v>215</v>
      </c>
      <c r="J357" s="76">
        <v>0</v>
      </c>
      <c r="K357" s="76">
        <v>0</v>
      </c>
      <c r="L357" s="76">
        <v>0</v>
      </c>
      <c r="M357" s="77">
        <v>0</v>
      </c>
    </row>
    <row r="358" spans="1:13" ht="13">
      <c r="A358" s="74" t="s">
        <v>44</v>
      </c>
      <c r="B358" s="75">
        <v>162109</v>
      </c>
      <c r="C358" s="76">
        <v>181496</v>
      </c>
      <c r="D358" s="76">
        <v>309370</v>
      </c>
      <c r="E358" s="77">
        <v>355786</v>
      </c>
      <c r="F358" s="75">
        <v>106437</v>
      </c>
      <c r="G358" s="76">
        <v>100364</v>
      </c>
      <c r="H358" s="76">
        <v>208874</v>
      </c>
      <c r="I358" s="77">
        <v>227550</v>
      </c>
      <c r="J358" s="76">
        <v>55811</v>
      </c>
      <c r="K358" s="76">
        <v>73263</v>
      </c>
      <c r="L358" s="76">
        <v>105739</v>
      </c>
      <c r="M358" s="77">
        <v>134187</v>
      </c>
    </row>
    <row r="359" spans="1:13" ht="13">
      <c r="A359" s="80" t="s">
        <v>309</v>
      </c>
      <c r="B359" s="81">
        <v>1177673</v>
      </c>
      <c r="C359" s="82">
        <v>1364299</v>
      </c>
      <c r="D359" s="82">
        <v>2223444</v>
      </c>
      <c r="E359" s="83">
        <v>2662362</v>
      </c>
      <c r="F359" s="81">
        <v>989120</v>
      </c>
      <c r="G359" s="82">
        <v>1038824</v>
      </c>
      <c r="H359" s="82">
        <v>1828394</v>
      </c>
      <c r="I359" s="83">
        <v>2167016</v>
      </c>
      <c r="J359" s="82">
        <v>219204</v>
      </c>
      <c r="K359" s="82">
        <v>261310</v>
      </c>
      <c r="L359" s="82">
        <v>427856</v>
      </c>
      <c r="M359" s="83">
        <v>515881</v>
      </c>
    </row>
    <row r="360" spans="1:13" ht="13">
      <c r="A360" s="41"/>
      <c r="B360" s="32"/>
      <c r="C360" s="26"/>
      <c r="D360" s="26"/>
      <c r="E360" s="33"/>
      <c r="F360" s="32"/>
      <c r="G360" s="26"/>
      <c r="H360" s="26"/>
      <c r="I360" s="33"/>
      <c r="J360" s="26"/>
      <c r="K360" s="26"/>
      <c r="L360" s="26"/>
      <c r="M360" s="33"/>
    </row>
    <row r="361" spans="1:13" ht="13">
      <c r="A361" s="41" t="s">
        <v>290</v>
      </c>
      <c r="B361" s="34"/>
      <c r="C361" s="27"/>
      <c r="D361" s="27"/>
      <c r="E361" s="35"/>
      <c r="F361" s="34"/>
      <c r="G361" s="27"/>
      <c r="H361" s="27"/>
      <c r="I361" s="35"/>
      <c r="J361" s="27"/>
      <c r="K361" s="27"/>
      <c r="L361" s="27"/>
      <c r="M361" s="35"/>
    </row>
    <row r="362" spans="1:13" ht="13">
      <c r="A362" s="41" t="s">
        <v>291</v>
      </c>
      <c r="B362" s="34"/>
      <c r="C362" s="27"/>
      <c r="D362" s="27"/>
      <c r="E362" s="35"/>
      <c r="F362" s="34"/>
      <c r="G362" s="27"/>
      <c r="H362" s="27"/>
      <c r="I362" s="35"/>
      <c r="J362" s="27"/>
      <c r="K362" s="27"/>
      <c r="L362" s="27"/>
      <c r="M362" s="35"/>
    </row>
    <row r="363" spans="1:13">
      <c r="A363" s="28" t="s">
        <v>292</v>
      </c>
      <c r="B363" s="30">
        <v>38974</v>
      </c>
      <c r="C363" s="25">
        <v>41033</v>
      </c>
      <c r="D363" s="25">
        <v>75409</v>
      </c>
      <c r="E363" s="31">
        <v>81262</v>
      </c>
      <c r="F363" s="30">
        <v>35837</v>
      </c>
      <c r="G363" s="25">
        <v>40394</v>
      </c>
      <c r="H363" s="25">
        <v>70762</v>
      </c>
      <c r="I363" s="31">
        <v>82318</v>
      </c>
      <c r="J363" s="25">
        <v>54</v>
      </c>
      <c r="K363" s="25">
        <v>264</v>
      </c>
      <c r="L363" s="25">
        <v>54</v>
      </c>
      <c r="M363" s="31">
        <v>696</v>
      </c>
    </row>
    <row r="364" spans="1:13" ht="13">
      <c r="A364" s="41" t="s">
        <v>293</v>
      </c>
      <c r="B364" s="32">
        <v>38974</v>
      </c>
      <c r="C364" s="26">
        <v>41033</v>
      </c>
      <c r="D364" s="26">
        <v>75409</v>
      </c>
      <c r="E364" s="33">
        <v>81262</v>
      </c>
      <c r="F364" s="32">
        <v>35837</v>
      </c>
      <c r="G364" s="26">
        <v>40394</v>
      </c>
      <c r="H364" s="26">
        <v>70762</v>
      </c>
      <c r="I364" s="33">
        <v>82318</v>
      </c>
      <c r="J364" s="26">
        <v>54</v>
      </c>
      <c r="K364" s="26">
        <v>264</v>
      </c>
      <c r="L364" s="26">
        <v>54</v>
      </c>
      <c r="M364" s="33">
        <v>696</v>
      </c>
    </row>
    <row r="365" spans="1:13" ht="13">
      <c r="A365" s="41" t="s">
        <v>17</v>
      </c>
      <c r="B365" s="32">
        <v>1706654</v>
      </c>
      <c r="C365" s="26">
        <v>2010446</v>
      </c>
      <c r="D365" s="26">
        <v>3285056</v>
      </c>
      <c r="E365" s="33">
        <v>3943432</v>
      </c>
      <c r="F365" s="32">
        <v>1471550</v>
      </c>
      <c r="G365" s="26">
        <v>1620084</v>
      </c>
      <c r="H365" s="26">
        <v>2810138</v>
      </c>
      <c r="I365" s="33">
        <v>3371477</v>
      </c>
      <c r="J365" s="26">
        <v>259945</v>
      </c>
      <c r="K365" s="26">
        <v>312418</v>
      </c>
      <c r="L365" s="26">
        <v>518132</v>
      </c>
      <c r="M365" s="33">
        <v>633295</v>
      </c>
    </row>
    <row r="366" spans="1:13" ht="13">
      <c r="A366" s="41"/>
      <c r="B366" s="32"/>
      <c r="C366" s="26"/>
      <c r="D366" s="26"/>
      <c r="E366" s="33"/>
      <c r="F366" s="32"/>
      <c r="G366" s="26"/>
      <c r="H366" s="26"/>
      <c r="I366" s="33"/>
      <c r="J366" s="26"/>
      <c r="K366" s="26"/>
      <c r="L366" s="26"/>
      <c r="M366" s="33"/>
    </row>
    <row r="367" spans="1:13" ht="13">
      <c r="A367" s="84" t="s">
        <v>323</v>
      </c>
      <c r="B367" s="32"/>
      <c r="C367" s="26"/>
      <c r="D367" s="26"/>
      <c r="E367" s="33"/>
      <c r="F367" s="32"/>
      <c r="G367" s="26"/>
      <c r="H367" s="26"/>
      <c r="I367" s="33"/>
      <c r="J367" s="26"/>
      <c r="K367" s="26"/>
      <c r="L367" s="26"/>
      <c r="M367" s="33"/>
    </row>
    <row r="368" spans="1:13" ht="13">
      <c r="A368" s="74" t="s">
        <v>44</v>
      </c>
      <c r="B368" s="75">
        <v>38974</v>
      </c>
      <c r="C368" s="76">
        <v>41033</v>
      </c>
      <c r="D368" s="76">
        <v>75409</v>
      </c>
      <c r="E368" s="77">
        <v>81262</v>
      </c>
      <c r="F368" s="75">
        <v>35837</v>
      </c>
      <c r="G368" s="76">
        <v>40394</v>
      </c>
      <c r="H368" s="76">
        <v>70762</v>
      </c>
      <c r="I368" s="77">
        <v>82318</v>
      </c>
      <c r="J368" s="76">
        <v>54</v>
      </c>
      <c r="K368" s="76">
        <v>264</v>
      </c>
      <c r="L368" s="76">
        <v>54</v>
      </c>
      <c r="M368" s="77">
        <v>696</v>
      </c>
    </row>
    <row r="369" spans="1:13" ht="13">
      <c r="A369" s="80" t="s">
        <v>63</v>
      </c>
      <c r="B369" s="81">
        <v>38974</v>
      </c>
      <c r="C369" s="82">
        <v>41033</v>
      </c>
      <c r="D369" s="82">
        <v>75409</v>
      </c>
      <c r="E369" s="83">
        <v>81262</v>
      </c>
      <c r="F369" s="81">
        <v>35837</v>
      </c>
      <c r="G369" s="82">
        <v>40394</v>
      </c>
      <c r="H369" s="82">
        <v>70762</v>
      </c>
      <c r="I369" s="83">
        <v>82318</v>
      </c>
      <c r="J369" s="82">
        <v>54</v>
      </c>
      <c r="K369" s="82">
        <v>264</v>
      </c>
      <c r="L369" s="82">
        <v>54</v>
      </c>
      <c r="M369" s="83">
        <v>696</v>
      </c>
    </row>
    <row r="370" spans="1:13" ht="13">
      <c r="A370" s="80" t="s">
        <v>17</v>
      </c>
      <c r="B370" s="81">
        <v>1706654</v>
      </c>
      <c r="C370" s="82">
        <v>2010446</v>
      </c>
      <c r="D370" s="82">
        <v>3285056</v>
      </c>
      <c r="E370" s="83">
        <v>3943432</v>
      </c>
      <c r="F370" s="81">
        <v>1471550</v>
      </c>
      <c r="G370" s="82">
        <v>1620084</v>
      </c>
      <c r="H370" s="82">
        <v>2810138</v>
      </c>
      <c r="I370" s="83">
        <v>3371477</v>
      </c>
      <c r="J370" s="82">
        <v>259945</v>
      </c>
      <c r="K370" s="82">
        <v>312418</v>
      </c>
      <c r="L370" s="82">
        <v>518132</v>
      </c>
      <c r="M370" s="83">
        <v>633295</v>
      </c>
    </row>
    <row r="371" spans="1:13" ht="13">
      <c r="A371" s="41"/>
      <c r="B371" s="32"/>
      <c r="C371" s="26"/>
      <c r="D371" s="26"/>
      <c r="E371" s="33"/>
      <c r="F371" s="32"/>
      <c r="G371" s="26"/>
      <c r="H371" s="26"/>
      <c r="I371" s="33"/>
      <c r="J371" s="26"/>
      <c r="K371" s="26"/>
      <c r="L371" s="26"/>
      <c r="M371" s="33"/>
    </row>
    <row r="372" spans="1:13" ht="13">
      <c r="A372" s="41" t="s">
        <v>18</v>
      </c>
      <c r="B372" s="34"/>
      <c r="C372" s="27"/>
      <c r="D372" s="27"/>
      <c r="E372" s="35"/>
      <c r="F372" s="34"/>
      <c r="G372" s="27"/>
      <c r="H372" s="27"/>
      <c r="I372" s="35"/>
      <c r="J372" s="27"/>
      <c r="K372" s="27"/>
      <c r="L372" s="27"/>
      <c r="M372" s="35"/>
    </row>
    <row r="373" spans="1:13">
      <c r="A373" s="28" t="s">
        <v>294</v>
      </c>
      <c r="B373" s="30">
        <v>365</v>
      </c>
      <c r="C373" s="25">
        <v>664</v>
      </c>
      <c r="D373" s="25">
        <v>679</v>
      </c>
      <c r="E373" s="31">
        <v>1420</v>
      </c>
      <c r="F373" s="30">
        <v>35</v>
      </c>
      <c r="G373" s="25">
        <v>32</v>
      </c>
      <c r="H373" s="25">
        <v>96</v>
      </c>
      <c r="I373" s="31">
        <v>51</v>
      </c>
      <c r="J373" s="25">
        <v>312</v>
      </c>
      <c r="K373" s="25">
        <v>656</v>
      </c>
      <c r="L373" s="25">
        <v>608</v>
      </c>
      <c r="M373" s="31">
        <v>1320</v>
      </c>
    </row>
    <row r="374" spans="1:13" ht="13">
      <c r="A374" s="41" t="s">
        <v>19</v>
      </c>
      <c r="B374" s="32">
        <v>365</v>
      </c>
      <c r="C374" s="26">
        <v>664</v>
      </c>
      <c r="D374" s="26">
        <v>679</v>
      </c>
      <c r="E374" s="33">
        <v>1420</v>
      </c>
      <c r="F374" s="32">
        <v>35</v>
      </c>
      <c r="G374" s="26">
        <v>32</v>
      </c>
      <c r="H374" s="26">
        <v>96</v>
      </c>
      <c r="I374" s="33">
        <v>51</v>
      </c>
      <c r="J374" s="26">
        <v>312</v>
      </c>
      <c r="K374" s="26">
        <v>656</v>
      </c>
      <c r="L374" s="26">
        <v>608</v>
      </c>
      <c r="M374" s="33">
        <v>1320</v>
      </c>
    </row>
    <row r="375" spans="1:13" ht="13">
      <c r="A375" s="42" t="s">
        <v>20</v>
      </c>
      <c r="B375" s="36">
        <v>2124289</v>
      </c>
      <c r="C375" s="37">
        <v>2455637</v>
      </c>
      <c r="D375" s="37">
        <v>4081955</v>
      </c>
      <c r="E375" s="38">
        <v>4814248</v>
      </c>
      <c r="F375" s="36">
        <v>1808854</v>
      </c>
      <c r="G375" s="37">
        <v>1976674</v>
      </c>
      <c r="H375" s="37">
        <v>3474669</v>
      </c>
      <c r="I375" s="38">
        <v>4065606</v>
      </c>
      <c r="J375" s="37">
        <v>339132</v>
      </c>
      <c r="K375" s="37">
        <v>389805</v>
      </c>
      <c r="L375" s="37">
        <v>661649</v>
      </c>
      <c r="M375" s="38">
        <v>783390</v>
      </c>
    </row>
    <row r="376" spans="1:13" ht="13">
      <c r="A376" s="85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</row>
    <row r="377" spans="1:13" ht="13">
      <c r="A377" s="86" t="s">
        <v>323</v>
      </c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</row>
    <row r="378" spans="1:13" ht="13">
      <c r="A378" s="74" t="s">
        <v>40</v>
      </c>
      <c r="B378" s="75">
        <v>365</v>
      </c>
      <c r="C378" s="76">
        <v>664</v>
      </c>
      <c r="D378" s="76">
        <v>679</v>
      </c>
      <c r="E378" s="77">
        <v>1420</v>
      </c>
      <c r="F378" s="75">
        <v>35</v>
      </c>
      <c r="G378" s="76">
        <v>32</v>
      </c>
      <c r="H378" s="76">
        <v>96</v>
      </c>
      <c r="I378" s="77">
        <v>51</v>
      </c>
      <c r="J378" s="76">
        <v>312</v>
      </c>
      <c r="K378" s="76">
        <v>656</v>
      </c>
      <c r="L378" s="76">
        <v>608</v>
      </c>
      <c r="M378" s="77">
        <v>1320</v>
      </c>
    </row>
    <row r="379" spans="1:13" ht="13">
      <c r="A379" s="80" t="s">
        <v>19</v>
      </c>
      <c r="B379" s="81">
        <v>365</v>
      </c>
      <c r="C379" s="82">
        <v>664</v>
      </c>
      <c r="D379" s="82">
        <v>679</v>
      </c>
      <c r="E379" s="83">
        <v>1420</v>
      </c>
      <c r="F379" s="81">
        <v>35</v>
      </c>
      <c r="G379" s="82">
        <v>32</v>
      </c>
      <c r="H379" s="82">
        <v>96</v>
      </c>
      <c r="I379" s="83">
        <v>51</v>
      </c>
      <c r="J379" s="82">
        <v>312</v>
      </c>
      <c r="K379" s="82">
        <v>656</v>
      </c>
      <c r="L379" s="82">
        <v>608</v>
      </c>
      <c r="M379" s="83">
        <v>1320</v>
      </c>
    </row>
    <row r="380" spans="1:13" ht="13">
      <c r="A380" s="87" t="s">
        <v>20</v>
      </c>
      <c r="B380" s="88">
        <v>2124289</v>
      </c>
      <c r="C380" s="89">
        <v>2455637</v>
      </c>
      <c r="D380" s="89">
        <v>4081955</v>
      </c>
      <c r="E380" s="90">
        <v>4814248</v>
      </c>
      <c r="F380" s="88">
        <v>1808854</v>
      </c>
      <c r="G380" s="89">
        <v>1976674</v>
      </c>
      <c r="H380" s="89">
        <v>3474669</v>
      </c>
      <c r="I380" s="90">
        <v>4065606</v>
      </c>
      <c r="J380" s="89">
        <v>339132</v>
      </c>
      <c r="K380" s="89">
        <v>389805</v>
      </c>
      <c r="L380" s="89">
        <v>661649</v>
      </c>
      <c r="M380" s="90">
        <v>783390</v>
      </c>
    </row>
    <row r="381" spans="1:13" ht="13">
      <c r="A381" s="85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</row>
    <row r="382" spans="1:13">
      <c r="A382" s="43" t="s">
        <v>324</v>
      </c>
    </row>
  </sheetData>
  <mergeCells count="12">
    <mergeCell ref="L5:M5"/>
    <mergeCell ref="A1:M1"/>
    <mergeCell ref="A2:M2"/>
    <mergeCell ref="A3:M3"/>
    <mergeCell ref="B4:E4"/>
    <mergeCell ref="F4:I4"/>
    <mergeCell ref="J4:M4"/>
    <mergeCell ref="B5:C5"/>
    <mergeCell ref="D5:E5"/>
    <mergeCell ref="F5:G5"/>
    <mergeCell ref="H5:I5"/>
    <mergeCell ref="J5:K5"/>
  </mergeCells>
  <printOptions gridLines="1"/>
  <pageMargins left="0.19685039370078741" right="0.19685039370078741" top="0.39370078740157483" bottom="0.59055118110236227" header="0.31496062992125984" footer="0.31496062992125984"/>
  <pageSetup paperSize="9" scale="85" orientation="landscape" r:id="rId1"/>
  <headerFooter>
    <oddFooter>&amp;L© Society of Indian Automobile Manufacturers (SIAM)&amp;RPage &amp;P of &amp;N</oddFooter>
  </headerFooter>
  <rowBreaks count="7" manualBreakCount="7">
    <brk id="40" max="16383" man="1"/>
    <brk id="77" max="16383" man="1"/>
    <brk id="111" max="16383" man="1"/>
    <brk id="150" max="16383" man="1"/>
    <brk id="192" max="16383" man="1"/>
    <brk id="237" max="16383" man="1"/>
    <brk id="2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Report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2024-06-08T04:45:16Z</dcterms:created>
  <dcterms:modified xsi:type="dcterms:W3CDTF">2024-06-19T12:09:16Z</dcterms:modified>
</cp:coreProperties>
</file>