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hikha Tripathi\May 24\"/>
    </mc:Choice>
  </mc:AlternateContent>
  <bookViews>
    <workbookView xWindow="0" yWindow="0" windowWidth="19200" windowHeight="7440" activeTab="1"/>
  </bookViews>
  <sheets>
    <sheet name="Summary" sheetId="1" r:id="rId1"/>
    <sheet name="Report" sheetId="4" r:id="rId2"/>
  </sheets>
  <definedNames>
    <definedName name="_xlnm.Print_Titles" localSheetId="1">Report!$1:$6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" i="1" l="1"/>
  <c r="J23" i="1"/>
  <c r="J22" i="1"/>
  <c r="J20" i="1"/>
  <c r="J19" i="1"/>
  <c r="J17" i="1"/>
  <c r="J14" i="1"/>
  <c r="J13" i="1"/>
  <c r="J11" i="1"/>
  <c r="J10" i="1"/>
  <c r="J9" i="1"/>
  <c r="J8" i="1"/>
  <c r="G24" i="1"/>
  <c r="G23" i="1"/>
  <c r="G22" i="1"/>
  <c r="G21" i="1"/>
  <c r="G20" i="1"/>
  <c r="G19" i="1"/>
  <c r="G17" i="1"/>
  <c r="G16" i="1"/>
  <c r="G15" i="1"/>
  <c r="G14" i="1"/>
  <c r="G13" i="1"/>
  <c r="G11" i="1"/>
  <c r="G10" i="1"/>
  <c r="G9" i="1"/>
  <c r="G8" i="1"/>
  <c r="D24" i="1"/>
  <c r="D23" i="1"/>
  <c r="D22" i="1"/>
  <c r="D21" i="1"/>
  <c r="D20" i="1"/>
  <c r="D19" i="1"/>
  <c r="D17" i="1"/>
  <c r="D16" i="1"/>
  <c r="D15" i="1"/>
  <c r="D14" i="1"/>
  <c r="D13" i="1"/>
  <c r="D11" i="1"/>
  <c r="D10" i="1"/>
  <c r="D9" i="1"/>
  <c r="D8" i="1"/>
</calcChain>
</file>

<file path=xl/sharedStrings.xml><?xml version="1.0" encoding="utf-8"?>
<sst xmlns="http://schemas.openxmlformats.org/spreadsheetml/2006/main" count="396" uniqueCount="314">
  <si>
    <t>(Number of Vehicles)</t>
  </si>
  <si>
    <t>Category</t>
  </si>
  <si>
    <t>Production</t>
  </si>
  <si>
    <t>Domestic Sales</t>
  </si>
  <si>
    <t>Exports</t>
  </si>
  <si>
    <t>Segment/Subsegment</t>
  </si>
  <si>
    <t>April</t>
  </si>
  <si>
    <t>% Change</t>
  </si>
  <si>
    <t>Three Wheelers</t>
  </si>
  <si>
    <t>Passenger Carrier</t>
  </si>
  <si>
    <t>Goods Carrier</t>
  </si>
  <si>
    <t>E-Rickshaw</t>
  </si>
  <si>
    <t>E-Cart</t>
  </si>
  <si>
    <t>Total Three Wheelers</t>
  </si>
  <si>
    <t>Two Wheelers</t>
  </si>
  <si>
    <t>Mopeds</t>
  </si>
  <si>
    <t>Total Two Wheelers</t>
  </si>
  <si>
    <t>Quadricycle</t>
  </si>
  <si>
    <t>Total Quadricycle</t>
  </si>
  <si>
    <t>Grand Total</t>
  </si>
  <si>
    <t>Manufacturer</t>
  </si>
  <si>
    <t>FCA India Automobiles Pvt Ltd</t>
  </si>
  <si>
    <t>Force Motors Ltd</t>
  </si>
  <si>
    <t>Honda Cars India Ltd</t>
  </si>
  <si>
    <t>Hyundai Motor India Ltd</t>
  </si>
  <si>
    <t>Isuzu Motors India Pvt Ltd</t>
  </si>
  <si>
    <t>Kia Motors India Pvt Ltd</t>
  </si>
  <si>
    <t>Mahindra &amp; Mahindra Ltd</t>
  </si>
  <si>
    <t>Maruti Suzuki India Ltd</t>
  </si>
  <si>
    <t>MG Motor India Pvt Ltd</t>
  </si>
  <si>
    <t>Nissan Motor India Pvt Ltd</t>
  </si>
  <si>
    <t>PCA Motors Pvt. Ltd</t>
  </si>
  <si>
    <t>Renault India Pvt Ltd</t>
  </si>
  <si>
    <t>SkodaAuto India Pvt Ltd</t>
  </si>
  <si>
    <t>Toyota Kirloskar Motor Pvt Ltd</t>
  </si>
  <si>
    <t>Volkswagen India Pvt Ltd</t>
  </si>
  <si>
    <t>Atul Auto Ltd</t>
  </si>
  <si>
    <t>Bajaj Auto Ltd</t>
  </si>
  <si>
    <t>Continental Engines Pvt Ltd</t>
  </si>
  <si>
    <t>Piaggio Vehicles Pvt Ltd</t>
  </si>
  <si>
    <t>TVS Motor Company Ltd</t>
  </si>
  <si>
    <t>Ather Energy Pvt. Ltd</t>
  </si>
  <si>
    <t>Chetak Technology Ltd</t>
  </si>
  <si>
    <t>Hero MotoCorp Ltd</t>
  </si>
  <si>
    <t>Honda Motorcycle &amp; Scooter India Pvt Ltd</t>
  </si>
  <si>
    <t>India Kawasaki Motors Pvt Ltd</t>
  </si>
  <si>
    <t>India Yamaha Motor Pvt Ltd</t>
  </si>
  <si>
    <t>Okinawa Autotech Pvt. Ltd</t>
  </si>
  <si>
    <t>Royal-Enfield (Unit of Eicher Motors)</t>
  </si>
  <si>
    <t>Suzuki Motorcycle India Pvt Ltd</t>
  </si>
  <si>
    <t>Triumph Motorcycles India Pvt Ltd</t>
  </si>
  <si>
    <t>Total A: Passenger Cars</t>
  </si>
  <si>
    <t>Total C: Vans</t>
  </si>
  <si>
    <t>A: Passenger Carrier</t>
  </si>
  <si>
    <t>Total A: Passenger Carrier</t>
  </si>
  <si>
    <t>Total E-Rickshaw</t>
  </si>
  <si>
    <t>B: Goods Carrier</t>
  </si>
  <si>
    <t>Total B: Goods Carrier</t>
  </si>
  <si>
    <t>Total E-Cart</t>
  </si>
  <si>
    <t>Total C: Mopeds</t>
  </si>
  <si>
    <t>A : Passenger Cars - Upto 5 Seats</t>
  </si>
  <si>
    <t>Mini :Seats upto-5, Length Normally &lt;3600 mm, Body Style-Hatchback, Engine Displacement Normally upto 1.0 Litre</t>
  </si>
  <si>
    <t>Maruti Suzuki India Ltd (Alto,Spresso)</t>
  </si>
  <si>
    <t>Renault India Pvt Ltd (Kwid)</t>
  </si>
  <si>
    <t>Total Mini</t>
  </si>
  <si>
    <t>Compact :Seats upto-5, Length  Normally between 3600 - 4000 mm, Body Style-Sedan/Estate/Hatch/Notchback, Engine Displacement Normally upto 1.4 Litre</t>
  </si>
  <si>
    <t>Honda Cars India Ltd (Amaze)</t>
  </si>
  <si>
    <t>Hyundai Motor India Ltd (Aura,Grand i10,i20)</t>
  </si>
  <si>
    <t>Toyota Kirloskar Motor Pvt Ltd (Glanza)</t>
  </si>
  <si>
    <t>Total Compact</t>
  </si>
  <si>
    <t>Mid-Size: Seats upto-5, Length Normally between 4250 - 4500 mm, Body Style-Sedan/Estate/Hatch/Notchback, Engine Displacement Normally upto 1.6 Litre</t>
  </si>
  <si>
    <t>Honda Cars India Ltd (City)</t>
  </si>
  <si>
    <t>Hyundai Motor India Ltd (Verna)</t>
  </si>
  <si>
    <t>Maruti Suzuki India Ltd (Ciaz)</t>
  </si>
  <si>
    <t>Nissan Motor India Pvt Ltd (Sunny)</t>
  </si>
  <si>
    <t>Volkswagen India Pvt Ltd (Virtus)</t>
  </si>
  <si>
    <t>Total Mid-Size</t>
  </si>
  <si>
    <t>Executive :Seats upto-5, Length Normally between 4500 - 4700 mm, Body Style-Sedan/Estate/Notchback, Engine Displacement Normally upto 2 Litre</t>
  </si>
  <si>
    <t>SkodaAuto India Pvt Ltd (Slavia)</t>
  </si>
  <si>
    <t>Total Executive</t>
  </si>
  <si>
    <t>Premium :Seats upto-5, Length Normally between 4700 - 5000 mm, Body Style-Sedan/Estates, Engine Displacement Normally upto 3 Litre</t>
  </si>
  <si>
    <t>SkodaAuto India Pvt Ltd (Superb)</t>
  </si>
  <si>
    <t>Toyota Kirloskar Motor Pvt Ltd (Camry)</t>
  </si>
  <si>
    <t>Total Premium</t>
  </si>
  <si>
    <t>Total Passenger Cars</t>
  </si>
  <si>
    <t>B : Utility Vehicles/ Sports Utility Vehicles; 4x2 or 4x4 offroad capability ; Generally ladder on frame ; 2 box ; 5 Seats or more but upto 10 Seats.</t>
  </si>
  <si>
    <t>UVC : Length &lt; 4000 mm &amp; Price &lt;20 Lakhs</t>
  </si>
  <si>
    <t>Honda Cars India Ltd (WR-V)</t>
  </si>
  <si>
    <t>Hyundai Motor India Ltd (Exter,Venue)</t>
  </si>
  <si>
    <t>Kia Motors India Pvt Ltd (Sonet)</t>
  </si>
  <si>
    <t>Mahindra &amp; Mahindra Ltd (Bolero,Kuv100,Thar,XUV 3XO,Xuv300,XUV400)</t>
  </si>
  <si>
    <t>Maruti Suzuki India Ltd (Brezza,Fronx,Jimny)</t>
  </si>
  <si>
    <t>Nissan Motor India Pvt Ltd (Magnite)</t>
  </si>
  <si>
    <t>PCA Motors Pvt. Ltd (C3,EC3)</t>
  </si>
  <si>
    <t>Renault India Pvt Ltd (Kiger,Triber)</t>
  </si>
  <si>
    <t>Total UVC</t>
  </si>
  <si>
    <t>UV1 : Length 4000  to 4400 mm &amp; Price &lt;20 Lakhs</t>
  </si>
  <si>
    <t>Force Motors Ltd (Gurkha,Trax)</t>
  </si>
  <si>
    <t>Honda Cars India Ltd (Elevate)</t>
  </si>
  <si>
    <t>Hyundai Motor India Ltd (Creta)</t>
  </si>
  <si>
    <t>Kia Motors India Pvt Ltd (Seltos)</t>
  </si>
  <si>
    <t>MG Motor India Pvt Ltd (Astor)</t>
  </si>
  <si>
    <t>PCA Motors Pvt. Ltd (C3 Aircross)</t>
  </si>
  <si>
    <t>SkodaAuto India Pvt Ltd (Kushaq)</t>
  </si>
  <si>
    <t>Toyota Kirloskar Motor Pvt Ltd (Model Manufactured for the sale to other OE,Rumion,Urban Cruiser HyRyder)</t>
  </si>
  <si>
    <t>Volkswagen India Pvt Ltd (Taigun)</t>
  </si>
  <si>
    <t>Total UV1</t>
  </si>
  <si>
    <t>UV2 : Length between 4400 - 4700 mm &amp; Price &lt;20 Lakhs</t>
  </si>
  <si>
    <t>Hyundai Motor India Ltd (Alcazar)</t>
  </si>
  <si>
    <t>Kia Motors India Pvt Ltd (Carens)</t>
  </si>
  <si>
    <t>Mahindra &amp; Mahindra Ltd (Bolero Neo Plus,Marazzo,Scorpio,Xuv700)</t>
  </si>
  <si>
    <t>Maruti Suzuki India Ltd (XL6)</t>
  </si>
  <si>
    <t>MG Motor India Pvt Ltd (Hector)</t>
  </si>
  <si>
    <t>Total UV2</t>
  </si>
  <si>
    <t>UV3 : Length &gt;4700 mm &amp; Price &lt;20 Lakhs</t>
  </si>
  <si>
    <t>Force Motors Ltd (Trax)</t>
  </si>
  <si>
    <t>Isuzu Motors India Pvt Ltd (Hi-Lander,V-Cross)</t>
  </si>
  <si>
    <t>Toyota Kirloskar Motor Pvt Ltd (Innova Crysta,Innova HyCross)</t>
  </si>
  <si>
    <t>Total UV3</t>
  </si>
  <si>
    <t>UV4 : Price between Rs. 20 to 30 Lakh</t>
  </si>
  <si>
    <t>FCA India Automobiles Pvt Ltd (Jeep Compass)</t>
  </si>
  <si>
    <t>Force Motors Ltd (Gurkha)</t>
  </si>
  <si>
    <t>Hyundai Motor India Ltd (Tucson)</t>
  </si>
  <si>
    <t>Maruti Suzuki India Ltd (Invicto)</t>
  </si>
  <si>
    <t>MG Motor India Pvt Ltd (ZS EV)</t>
  </si>
  <si>
    <t>PCA Motors Pvt. Ltd (C5 Aircross)</t>
  </si>
  <si>
    <t>Toyota Kirloskar Motor Pvt Ltd (Model Manufactured for the sale to other OE)</t>
  </si>
  <si>
    <t>Total UV4</t>
  </si>
  <si>
    <t>UV5 : Price &gt;Rs. 30 Lakh</t>
  </si>
  <si>
    <t>FCA India Automobiles Pvt Ltd (Jeep Meridian)</t>
  </si>
  <si>
    <t>Hyundai Motor India Ltd (Ioniq5)</t>
  </si>
  <si>
    <t>Isuzu Motors India Pvt Ltd (MU-X)</t>
  </si>
  <si>
    <t>Kia Motors India Pvt Ltd (EV6)</t>
  </si>
  <si>
    <t>MG Motor India Pvt Ltd (Gloster)</t>
  </si>
  <si>
    <t>SkodaAuto India Pvt Ltd (Kodiaq)</t>
  </si>
  <si>
    <t>Toyota Kirloskar Motor Pvt Ltd (Fortuner,Hilux,Land Cruiser,Vellfire)</t>
  </si>
  <si>
    <t>Volkswagen India Pvt Ltd (Tiguan)</t>
  </si>
  <si>
    <t>Total UV5</t>
  </si>
  <si>
    <t>Vans</t>
  </si>
  <si>
    <t>C :Vans ; Generally 1 or 1.5 box; seats upto 5 to 10</t>
  </si>
  <si>
    <t>V1 :Hard tops mainly used for personal transport, Price upto Rs. 10 Lakh</t>
  </si>
  <si>
    <t>Mahindra &amp; Mahindra Ltd (Maxximo)</t>
  </si>
  <si>
    <t>Maruti Suzuki India Ltd (Eeco)</t>
  </si>
  <si>
    <t>Total V1</t>
  </si>
  <si>
    <t>V2 :Soft tops mainly used as Maxi Cabs, Price upto Rs. 10 Lakh</t>
  </si>
  <si>
    <t>Mahindra &amp; Mahindra Ltd (Supro)</t>
  </si>
  <si>
    <t>Total V2</t>
  </si>
  <si>
    <t>Total Vans</t>
  </si>
  <si>
    <t>A1:No. of seats Including driver not exceeding 4 &amp; Max.Mass not exceeding 1 tonne</t>
  </si>
  <si>
    <t>Atul Auto Ltd (Atul Gemini,Atul Rik,Atul Rik + 3P ,Rik)</t>
  </si>
  <si>
    <t>Bajaj Auto Ltd (Maxima,RE)</t>
  </si>
  <si>
    <t>Continental Engines Pvt Ltd (Baxy Express Passenger)</t>
  </si>
  <si>
    <t>Mahindra &amp; Mahindra Ltd (Alfa,Treo)</t>
  </si>
  <si>
    <t>Piaggio Vehicles Pvt Ltd (Ape Auto,Ape City)</t>
  </si>
  <si>
    <t>TVS Motor Company Ltd (TVS King 4S)</t>
  </si>
  <si>
    <t>Total A1</t>
  </si>
  <si>
    <t>A2:No. of seats Including  driver exceeding 4 but not exceeding 7 &amp; Max.Mass not exceeding 1.5 tonnes</t>
  </si>
  <si>
    <t>Atul Auto Ltd (Atul Gem,Gemi Paxx)</t>
  </si>
  <si>
    <t>Force Motors Ltd (Minidor)</t>
  </si>
  <si>
    <t>Total A2</t>
  </si>
  <si>
    <t>Total A</t>
  </si>
  <si>
    <t>Total Passenger Carriers</t>
  </si>
  <si>
    <t>Atul Auto Ltd (Atul Elite)</t>
  </si>
  <si>
    <t>Continental Engines Pvt Ltd (Baxy E Rath)</t>
  </si>
  <si>
    <t>Mahindra &amp; Mahindra Ltd (e-Alfa Mini,Treo Yaari)</t>
  </si>
  <si>
    <t>B1:  Max mass not exceeding 1 tonnes</t>
  </si>
  <si>
    <t>Atul Auto Ltd (Atul Gem,Atul Gemini,Atul Samart Aqua,Atul Shakti,Gemi Cargo)</t>
  </si>
  <si>
    <t>Bajaj Auto Ltd (Maxima)</t>
  </si>
  <si>
    <t>Continental Engines Pvt Ltd (Baxy Cargo)</t>
  </si>
  <si>
    <t>Mahindra &amp; Mahindra Ltd (Alfa,Treo,Zor Grand)</t>
  </si>
  <si>
    <t>Piaggio Vehicles Pvt Ltd (Ape Xtra)</t>
  </si>
  <si>
    <t>TVS Motor Company Ltd (TVS King Kargo)</t>
  </si>
  <si>
    <t>Total B1</t>
  </si>
  <si>
    <t>Total Goods Carrier</t>
  </si>
  <si>
    <t>Atul Auto Ltd (Atul Elite Cargo)</t>
  </si>
  <si>
    <t>Continental Engines Pvt Ltd (Baxy E Cart)</t>
  </si>
  <si>
    <t>Mahindra &amp; Mahindra Ltd (e-Alfa Cargo)</t>
  </si>
  <si>
    <t>A1: Engine capacity less than or equal to 75 CC</t>
  </si>
  <si>
    <t>Piaggio Vehicles Pvt Ltd (SXR 50)</t>
  </si>
  <si>
    <t>A2: Engine capacity &gt;75 CC but less than or equal to 90 CC</t>
  </si>
  <si>
    <t>TVS Motor Company Ltd (Pep +)</t>
  </si>
  <si>
    <t>A3: Engine capacity &gt;90 CC but less than or equal to 125 CC</t>
  </si>
  <si>
    <t>Hero MotoCorp Ltd (Hero Destni 125,Maestro,Pleasure,Xoom)</t>
  </si>
  <si>
    <t>Honda Motorcycle &amp; Scooter India Pvt Ltd (Activa,Aviator,Dio,Dio 125,Grazia,Navi)</t>
  </si>
  <si>
    <t>India Yamaha Motor Pvt Ltd (Fascino,Ray)</t>
  </si>
  <si>
    <t>Piaggio Vehicles Pvt Ltd (Aprilia,Vespa)</t>
  </si>
  <si>
    <t>Suzuki Motorcycle India Pvt Ltd (Access,Avenis,Burgman)</t>
  </si>
  <si>
    <t>TVS Motor Company Ltd (Jupiter,Ntorq,Wego,Zest)</t>
  </si>
  <si>
    <t>Total A3</t>
  </si>
  <si>
    <t>A4 : Engine capacity &gt;125 CC but less than or equal to 150 CC</t>
  </si>
  <si>
    <t>Total A4</t>
  </si>
  <si>
    <t>A5 : Engine capacity &gt;150 CC but less than or equal to 200 CC</t>
  </si>
  <si>
    <t>India Yamaha Motor Pvt Ltd (Aerox)</t>
  </si>
  <si>
    <t>Piaggio Vehicles Pvt Ltd (Aprilia)</t>
  </si>
  <si>
    <t>Total A5</t>
  </si>
  <si>
    <t>AE1:Upto 250 W Electric</t>
  </si>
  <si>
    <t>Chetak Technology Ltd (Yulu Ver 3.0x)</t>
  </si>
  <si>
    <t>Okinawa Autotech Pvt. Ltd (Lite,R-30)</t>
  </si>
  <si>
    <t>Total AE1</t>
  </si>
  <si>
    <t>AE2: More than 250 W Electric</t>
  </si>
  <si>
    <t>Ather Energy Pvt. Ltd (450 Apex,450S,450X)</t>
  </si>
  <si>
    <t>Bajaj Auto Ltd (Chetak)</t>
  </si>
  <si>
    <t>Hero MotoCorp Ltd (Vida)</t>
  </si>
  <si>
    <t>Okinawa Autotech Pvt. Ltd (Okhi 90,Praise Pro,Ridge 100)</t>
  </si>
  <si>
    <t>TVS Motor Company Ltd (BMW EV,TVS iQube Electric)</t>
  </si>
  <si>
    <t>Total AE2</t>
  </si>
  <si>
    <t>B2: Engine Capacity &gt;75 CC but less than equal to 110 CC</t>
  </si>
  <si>
    <t>Bajaj Auto Ltd (Boxer,CT,Discover,Platina)</t>
  </si>
  <si>
    <t>Hero MotoCorp Ltd (HF Deluxe,Passion,Splendor)</t>
  </si>
  <si>
    <t>Honda Motorcycle &amp; Scooter India Pvt Ltd (CB Twister,Dream,Livo,Shine)</t>
  </si>
  <si>
    <t>India Yamaha Motor Pvt Ltd (Saluto RX)</t>
  </si>
  <si>
    <t>TVS Motor Company Ltd (Radeon,Sport,Star City)</t>
  </si>
  <si>
    <t>Total B2</t>
  </si>
  <si>
    <t>B3: Engine Capacity &gt;110 CC but less than equal to 125 CC</t>
  </si>
  <si>
    <t>Bajaj Auto Ltd (Boxer,CT,Discover,Husqvarna,KTM,Platina,Pulsar)</t>
  </si>
  <si>
    <t>Hero MotoCorp Ltd (Glamour,Splendor,Xtreme 125R)</t>
  </si>
  <si>
    <t>Honda Motorcycle &amp; Scooter India Pvt Ltd (CB Shine,Shine)</t>
  </si>
  <si>
    <t>India Yamaha Motor Pvt Ltd (Saluto)</t>
  </si>
  <si>
    <t>Suzuki Motorcycle India Pvt Ltd (Hayate)</t>
  </si>
  <si>
    <t>TVS Motor Company Ltd (Raider,Star City 125,Victor)</t>
  </si>
  <si>
    <t>Total B3</t>
  </si>
  <si>
    <t>B4: Engine Capacity &gt;125 CC but less than equal to 150 CC</t>
  </si>
  <si>
    <t>Bajaj Auto Ltd (Boxer,CT 150,Pulsar)</t>
  </si>
  <si>
    <t>Hero MotoCorp Ltd (Hunk)</t>
  </si>
  <si>
    <t>Honda Motorcycle &amp; Scooter India Pvt Ltd (CB Unicorn 150)</t>
  </si>
  <si>
    <t>India Yamaha Motor Pvt Ltd (FZ,SZ)</t>
  </si>
  <si>
    <t>Total B4</t>
  </si>
  <si>
    <t>B5: Engine Capacity &gt;150 CC but less than equal to 200 CC</t>
  </si>
  <si>
    <t>Bajaj Auto Ltd (Avenger,Husqvarna,KTM,Pulsar)</t>
  </si>
  <si>
    <t>Hero MotoCorp Ltd (Xpulse 200,Xtreme.)</t>
  </si>
  <si>
    <t>Honda Motorcycle &amp; Scooter India Pvt Ltd (CB 200X,CB Hornet 160R,CB Unicorn 160,Hornet 2.0,SP 160,X Blade)</t>
  </si>
  <si>
    <t>India Kawasaki Motors Pvt Ltd (W175)</t>
  </si>
  <si>
    <t>India Yamaha Motor Pvt Ltd (MT 15,R15)</t>
  </si>
  <si>
    <t>Suzuki Motorcycle India Pvt Ltd (Gixxer,Intruder)</t>
  </si>
  <si>
    <t>TVS Motor Company Ltd (Apache)</t>
  </si>
  <si>
    <t>Total B5</t>
  </si>
  <si>
    <t>B6: Engine Capacity &gt;200 CC but less than equal to 250 CC</t>
  </si>
  <si>
    <t>Bajaj Auto Ltd (Avenger,Dominar,Husqvarna,KTM,Pulsar)</t>
  </si>
  <si>
    <t>Hero MotoCorp Ltd (Karizma)</t>
  </si>
  <si>
    <t>India Yamaha Motor Pvt Ltd (FZ25)</t>
  </si>
  <si>
    <t>Suzuki Motorcycle India Pvt Ltd (Gixxer 250,V-Strom SX)</t>
  </si>
  <si>
    <t>TVS Motor Company Ltd (Ronin)</t>
  </si>
  <si>
    <t>Total B6</t>
  </si>
  <si>
    <t>B7: Engine Capacity &gt;250 CC but less than equal to 350 CC</t>
  </si>
  <si>
    <t>Honda Motorcycle &amp; Scooter India Pvt Ltd (CB 350,CB300F,CB300R,H’Ness,MC 300N)</t>
  </si>
  <si>
    <t>India Kawasaki Motors Pvt Ltd (KLX300R,Ninja300)</t>
  </si>
  <si>
    <t>India Yamaha Motor Pvt Ltd (R3)</t>
  </si>
  <si>
    <t>Royal-Enfield (Unit of Eicher Motors) (Bullet 350,Bullet Electra,Classic 350,Hunter 350,Meteor 350)</t>
  </si>
  <si>
    <t>TVS Motor Company Ltd (BMW,RR 310)</t>
  </si>
  <si>
    <t>Total B7</t>
  </si>
  <si>
    <t>B8: Engine Capacity &gt;350 CC but less than equal to 500 CC</t>
  </si>
  <si>
    <t>Bajaj Auto Ltd (Dominar,Husqvarna,KTM,Triumph)</t>
  </si>
  <si>
    <t>Hero MotoCorp Ltd (HD X440,Mavrick 440)</t>
  </si>
  <si>
    <t>Honda Motorcycle &amp; Scooter India Pvt Ltd (CB 500)</t>
  </si>
  <si>
    <t>India Kawasaki Motors Pvt Ltd (Eliminator,Ninja 400,Ninja 500,Ninja ZX-4R)</t>
  </si>
  <si>
    <t>Piaggio Vehicles Pvt Ltd (RS)</t>
  </si>
  <si>
    <t>Royal-Enfield (Unit of Eicher Motors) (Himalayan)</t>
  </si>
  <si>
    <t>Total B8</t>
  </si>
  <si>
    <t>B9: Engine Capacity &gt;500 CC but less than equal to 800 CC</t>
  </si>
  <si>
    <t>Honda Motorcycle &amp; Scooter India Pvt Ltd (XL750)</t>
  </si>
  <si>
    <t>India Kawasaki Motors Pvt Ltd (Ninja650,Versys 650,Vulcan S,Z650,Z650RS)</t>
  </si>
  <si>
    <t>Royal-Enfield (Unit of Eicher Motors) (650 Twin,Super Meteor)</t>
  </si>
  <si>
    <t>Suzuki Motorcycle India Pvt Ltd (DL800DE)</t>
  </si>
  <si>
    <t>Triumph Motorcycles India Pvt Ltd (Street Triple,Tiger 660,Trident)</t>
  </si>
  <si>
    <t>Total B9</t>
  </si>
  <si>
    <t>B10: Engine Capacity &gt;800 CC but less than equal to 1000 CC</t>
  </si>
  <si>
    <t>India Kawasaki Motors Pvt Ltd (Ninja ZX-10R,Z900)</t>
  </si>
  <si>
    <t>Triumph Motorcycles India Pvt Ltd (Speed Twin,Tiger 900)</t>
  </si>
  <si>
    <t>Total B10</t>
  </si>
  <si>
    <t>B11: Engine Capacity &gt;1000 CC but less than equal to 1600 CC</t>
  </si>
  <si>
    <t>Hero MotoCorp Ltd (Nightster,Pan America,Sportster S)</t>
  </si>
  <si>
    <t>India Kawasaki Motors Pvt Ltd (Ninja1000,Versys 1000)</t>
  </si>
  <si>
    <t>Piaggio Vehicles Pvt Ltd (RSV4 Factory)</t>
  </si>
  <si>
    <t>Suzuki Motorcycle India Pvt Ltd (Hayabusa)</t>
  </si>
  <si>
    <t>Triumph Motorcycles India Pvt Ltd (Boneville T120,Speed Twin,Tiger 1200)</t>
  </si>
  <si>
    <t>Total B11</t>
  </si>
  <si>
    <t>B12: Engine Capacity &gt;1600 CC</t>
  </si>
  <si>
    <t>Hero MotoCorp Ltd (Fat Bob,Fat Boy 114,Heritage Classic,Road Glide,Street Glide)</t>
  </si>
  <si>
    <t>Triumph Motorcycles India Pvt Ltd (Rocket III)</t>
  </si>
  <si>
    <t>Total B12</t>
  </si>
  <si>
    <t>C:Moped: More than 75 CC to 100 CC and with fixed transmission Ratio, Big wheel size – more than 12”</t>
  </si>
  <si>
    <t>C1:Engine capacity less than or equal 100 CC</t>
  </si>
  <si>
    <t>TVS Motor Company Ltd (TVS XL)</t>
  </si>
  <si>
    <t>Total Mopeds</t>
  </si>
  <si>
    <t>Bajaj Auto Ltd (Qute)</t>
  </si>
  <si>
    <t>Passenger Cars</t>
  </si>
  <si>
    <t>Passenger Vehicles</t>
  </si>
  <si>
    <t>Utility Vehicles</t>
  </si>
  <si>
    <t>Total Passenger Vehicles</t>
  </si>
  <si>
    <t>Scooters</t>
  </si>
  <si>
    <t>Motorcycles</t>
  </si>
  <si>
    <t>-</t>
  </si>
  <si>
    <t>B: Utility Vehicles</t>
  </si>
  <si>
    <t>Total B: Utility Vehicles</t>
  </si>
  <si>
    <t>Total A: Scooters</t>
  </si>
  <si>
    <t>Total B: Motorcycles</t>
  </si>
  <si>
    <t>Total Utility Vehicles</t>
  </si>
  <si>
    <t>A : Scooters : Wheel size is less than or equal to 12”</t>
  </si>
  <si>
    <t>Total Scooters</t>
  </si>
  <si>
    <t>B : Motorcycles: Big wheel size – more than 12”.</t>
  </si>
  <si>
    <t>Total Motorcycles</t>
  </si>
  <si>
    <t>Summary Report: Production, Domestic Sales &amp; Exports data for the month of April 2024</t>
  </si>
  <si>
    <t>Report IV</t>
  </si>
  <si>
    <r>
      <t>(</t>
    </r>
    <r>
      <rPr>
        <sz val="10"/>
        <rFont val="Arial"/>
        <family val="2"/>
      </rPr>
      <t>Number of Vehicles)</t>
    </r>
  </si>
  <si>
    <t>Sub-segment &amp; Company wise Production, Domestic Sales &amp; Exports Report for the month of April 2024</t>
  </si>
  <si>
    <t>Passenger Vehicles*</t>
  </si>
  <si>
    <t>* BMW, Mercedes,JLR, Tata Motors and Volvo Auto data is not available</t>
  </si>
  <si>
    <t>Maruti Suzuki India Ltd (OEM Model#,Baleno,Celerio,Dzire,Ignis,Swift,WagonR)</t>
  </si>
  <si>
    <t>Maruti Suzuki India Ltd (OEM Model #,Ertiga,Grand Vitara,S-Cross)</t>
  </si>
  <si>
    <t>#Only production volume of OEM Model is reported by Maruti Suzuki India Limited.  </t>
  </si>
  <si>
    <t xml:space="preserve">Report  </t>
  </si>
  <si>
    <t>Source: Society of Indian Automobile Manufacturers</t>
  </si>
  <si>
    <t>Summary</t>
  </si>
  <si>
    <t xml:space="preserve">Summary: Society of Indian Automobile Manufacturers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</si>
</sst>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* #,##0.00_ ;_ * \-#,##0.00_ ;_ * &quot;-&quot;??_ ;_ @_ "/>
    <numFmt numFmtId="165" formatCode="_ * #,##0.0_ ;_ * \-#,##0.0_ ;_ * &quot;-&quot;??_ ;_ @_ "/>
    <numFmt numFmtId="166" formatCode="_ * #,##0_ ;_ * \-#,##0_ ;_ * &quot;-&quot;??_ ;_ @_ "/>
    <numFmt numFmtId="167" formatCode="0.0%"/>
  </numFmts>
  <fonts count="12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</cellStyleXfs>
  <cellXfs count="82">
    <xf numFmtId="0" fontId="0" fillId="0" borderId="0" xfId="0"/>
    <xf numFmtId="0" fontId="3" fillId="0" borderId="0" xfId="0" applyFont="1"/>
    <xf numFmtId="0" fontId="2" fillId="0" borderId="4" xfId="0" applyFont="1" applyBorder="1" applyAlignment="1" applyProtection="1">
      <alignment horizontal="center" vertical="top" readingOrder="1"/>
      <protection locked="0"/>
    </xf>
    <xf numFmtId="0" fontId="4" fillId="0" borderId="0" xfId="0" applyFont="1" applyAlignment="1" applyProtection="1">
      <alignment horizontal="right" vertical="top" readingOrder="1"/>
      <protection locked="0"/>
    </xf>
    <xf numFmtId="0" fontId="4" fillId="0" borderId="7" xfId="0" applyFont="1" applyBorder="1" applyAlignment="1" applyProtection="1">
      <alignment horizontal="right" vertical="top" readingOrder="1"/>
      <protection locked="0"/>
    </xf>
    <xf numFmtId="166" fontId="4" fillId="0" borderId="0" xfId="1" applyNumberFormat="1" applyFont="1" applyBorder="1" applyAlignment="1" applyProtection="1">
      <alignment horizontal="right" vertical="top" readingOrder="1"/>
      <protection locked="0"/>
    </xf>
    <xf numFmtId="167" fontId="4" fillId="0" borderId="7" xfId="2" applyNumberFormat="1" applyFont="1" applyBorder="1" applyAlignment="1" applyProtection="1">
      <alignment horizontal="right" vertical="top" readingOrder="1"/>
      <protection locked="0"/>
    </xf>
    <xf numFmtId="165" fontId="4" fillId="0" borderId="7" xfId="1" applyNumberFormat="1" applyFont="1" applyBorder="1" applyAlignment="1" applyProtection="1">
      <alignment horizontal="right" vertical="top" readingOrder="1"/>
      <protection locked="0"/>
    </xf>
    <xf numFmtId="166" fontId="2" fillId="0" borderId="9" xfId="1" applyNumberFormat="1" applyFont="1" applyBorder="1" applyAlignment="1" applyProtection="1">
      <alignment horizontal="right" vertical="top" readingOrder="1"/>
      <protection locked="0"/>
    </xf>
    <xf numFmtId="167" fontId="2" fillId="0" borderId="10" xfId="2" applyNumberFormat="1" applyFont="1" applyBorder="1" applyAlignment="1" applyProtection="1">
      <alignment horizontal="right" vertical="top" readingOrder="1"/>
      <protection locked="0"/>
    </xf>
    <xf numFmtId="0" fontId="2" fillId="0" borderId="6" xfId="0" applyFont="1" applyBorder="1" applyAlignment="1" applyProtection="1">
      <alignment vertical="top" readingOrder="1"/>
      <protection locked="0"/>
    </xf>
    <xf numFmtId="0" fontId="4" fillId="0" borderId="6" xfId="0" applyFont="1" applyBorder="1" applyAlignment="1" applyProtection="1">
      <alignment vertical="top" readingOrder="1"/>
      <protection locked="0"/>
    </xf>
    <xf numFmtId="0" fontId="2" fillId="0" borderId="11" xfId="0" applyFont="1" applyBorder="1" applyAlignment="1" applyProtection="1">
      <alignment vertical="top" readingOrder="1"/>
      <protection locked="0"/>
    </xf>
    <xf numFmtId="0" fontId="4" fillId="0" borderId="6" xfId="0" applyFont="1" applyBorder="1" applyAlignment="1" applyProtection="1">
      <alignment horizontal="right" vertical="top" readingOrder="1"/>
      <protection locked="0"/>
    </xf>
    <xf numFmtId="166" fontId="4" fillId="0" borderId="6" xfId="1" applyNumberFormat="1" applyFont="1" applyBorder="1" applyAlignment="1" applyProtection="1">
      <alignment horizontal="right" vertical="top" readingOrder="1"/>
      <protection locked="0"/>
    </xf>
    <xf numFmtId="166" fontId="2" fillId="0" borderId="11" xfId="1" applyNumberFormat="1" applyFont="1" applyBorder="1" applyAlignment="1" applyProtection="1">
      <alignment horizontal="right" vertical="top" readingOrder="1"/>
      <protection locked="0"/>
    </xf>
    <xf numFmtId="0" fontId="2" fillId="0" borderId="4" xfId="0" applyFont="1" applyBorder="1" applyAlignment="1" applyProtection="1">
      <alignment vertical="top" readingOrder="1"/>
      <protection locked="0"/>
    </xf>
    <xf numFmtId="166" fontId="2" fillId="0" borderId="4" xfId="1" applyNumberFormat="1" applyFont="1" applyBorder="1" applyAlignment="1" applyProtection="1">
      <alignment horizontal="right" vertical="top" readingOrder="1"/>
      <protection locked="0"/>
    </xf>
    <xf numFmtId="166" fontId="2" fillId="0" borderId="12" xfId="1" applyNumberFormat="1" applyFont="1" applyBorder="1" applyAlignment="1" applyProtection="1">
      <alignment horizontal="right" vertical="top" readingOrder="1"/>
      <protection locked="0"/>
    </xf>
    <xf numFmtId="167" fontId="2" fillId="0" borderId="5" xfId="2" applyNumberFormat="1" applyFont="1" applyBorder="1" applyAlignment="1" applyProtection="1">
      <alignment horizontal="right" vertical="top" readingOrder="1"/>
      <protection locked="0"/>
    </xf>
    <xf numFmtId="0" fontId="2" fillId="0" borderId="3" xfId="0" applyFont="1" applyBorder="1" applyAlignment="1" applyProtection="1">
      <alignment horizontal="right" vertical="top" readingOrder="1"/>
      <protection locked="0"/>
    </xf>
    <xf numFmtId="0" fontId="2" fillId="0" borderId="5" xfId="0" applyFont="1" applyBorder="1" applyAlignment="1" applyProtection="1">
      <alignment horizontal="right" vertical="top" readingOrder="1"/>
      <protection locked="0"/>
    </xf>
    <xf numFmtId="0" fontId="2" fillId="0" borderId="15" xfId="0" applyFont="1" applyBorder="1" applyAlignment="1" applyProtection="1">
      <alignment horizontal="center" vertical="top" readingOrder="1"/>
      <protection locked="0"/>
    </xf>
    <xf numFmtId="0" fontId="2" fillId="0" borderId="17" xfId="0" applyFont="1" applyBorder="1" applyAlignment="1" applyProtection="1">
      <alignment horizontal="right" vertical="top" readingOrder="1"/>
      <protection locked="0"/>
    </xf>
    <xf numFmtId="0" fontId="2" fillId="0" borderId="18" xfId="0" applyFont="1" applyBorder="1" applyAlignment="1" applyProtection="1">
      <alignment horizontal="right" vertical="top" readingOrder="1"/>
      <protection locked="0"/>
    </xf>
    <xf numFmtId="0" fontId="4" fillId="0" borderId="0" xfId="0" applyFont="1" applyAlignment="1" applyProtection="1">
      <alignment vertical="top" readingOrder="1"/>
      <protection locked="0"/>
    </xf>
    <xf numFmtId="0" fontId="4" fillId="0" borderId="7" xfId="0" applyFont="1" applyBorder="1" applyAlignment="1" applyProtection="1">
      <alignment vertical="top" readingOrder="1"/>
      <protection locked="0"/>
    </xf>
    <xf numFmtId="0" fontId="9" fillId="0" borderId="0" xfId="8" applyFont="1" applyAlignment="1" applyProtection="1">
      <alignment vertical="top" readingOrder="1"/>
      <protection locked="0"/>
    </xf>
    <xf numFmtId="0" fontId="2" fillId="0" borderId="20" xfId="0" applyFont="1" applyBorder="1" applyAlignment="1" applyProtection="1">
      <alignment horizontal="center" vertical="top" readingOrder="1"/>
      <protection locked="0"/>
    </xf>
    <xf numFmtId="0" fontId="2" fillId="0" borderId="19" xfId="0" applyFont="1" applyBorder="1" applyAlignment="1" applyProtection="1">
      <alignment vertical="top" readingOrder="1"/>
      <protection locked="0"/>
    </xf>
    <xf numFmtId="0" fontId="4" fillId="0" borderId="19" xfId="0" applyFont="1" applyBorder="1" applyAlignment="1" applyProtection="1">
      <alignment vertical="top" readingOrder="1"/>
      <protection locked="0"/>
    </xf>
    <xf numFmtId="166" fontId="4" fillId="0" borderId="0" xfId="1" applyNumberFormat="1" applyFont="1" applyFill="1" applyBorder="1" applyAlignment="1" applyProtection="1">
      <alignment horizontal="right" vertical="top" readingOrder="1"/>
      <protection locked="0"/>
    </xf>
    <xf numFmtId="166" fontId="4" fillId="0" borderId="7" xfId="1" applyNumberFormat="1" applyFont="1" applyFill="1" applyBorder="1" applyAlignment="1" applyProtection="1">
      <alignment horizontal="right" vertical="top" readingOrder="1"/>
      <protection locked="0"/>
    </xf>
    <xf numFmtId="166" fontId="2" fillId="0" borderId="0" xfId="1" applyNumberFormat="1" applyFont="1" applyFill="1" applyBorder="1" applyAlignment="1" applyProtection="1">
      <alignment horizontal="right" vertical="top" readingOrder="1"/>
      <protection locked="0"/>
    </xf>
    <xf numFmtId="166" fontId="2" fillId="0" borderId="7" xfId="1" applyNumberFormat="1" applyFont="1" applyFill="1" applyBorder="1" applyAlignment="1" applyProtection="1">
      <alignment horizontal="right" vertical="top" readingOrder="1"/>
      <protection locked="0"/>
    </xf>
    <xf numFmtId="166" fontId="4" fillId="0" borderId="0" xfId="1" applyNumberFormat="1" applyFont="1" applyFill="1" applyBorder="1" applyAlignment="1" applyProtection="1">
      <alignment vertical="top" readingOrder="1"/>
      <protection locked="0"/>
    </xf>
    <xf numFmtId="166" fontId="4" fillId="0" borderId="7" xfId="1" applyNumberFormat="1" applyFont="1" applyFill="1" applyBorder="1" applyAlignment="1" applyProtection="1">
      <alignment vertical="top" readingOrder="1"/>
      <protection locked="0"/>
    </xf>
    <xf numFmtId="0" fontId="2" fillId="0" borderId="8" xfId="0" applyFont="1" applyBorder="1" applyAlignment="1" applyProtection="1">
      <alignment vertical="top" readingOrder="1"/>
      <protection locked="0"/>
    </xf>
    <xf numFmtId="166" fontId="2" fillId="0" borderId="9" xfId="1" applyNumberFormat="1" applyFont="1" applyFill="1" applyBorder="1" applyAlignment="1" applyProtection="1">
      <alignment horizontal="right" vertical="top" readingOrder="1"/>
      <protection locked="0"/>
    </xf>
    <xf numFmtId="166" fontId="2" fillId="0" borderId="10" xfId="1" applyNumberFormat="1" applyFont="1" applyFill="1" applyBorder="1" applyAlignment="1" applyProtection="1">
      <alignment horizontal="right" vertical="top" readingOrder="1"/>
      <protection locked="0"/>
    </xf>
    <xf numFmtId="0" fontId="7" fillId="0" borderId="6" xfId="9" applyBorder="1" applyAlignment="1" applyProtection="1">
      <alignment vertical="top" readingOrder="1"/>
      <protection locked="0"/>
    </xf>
    <xf numFmtId="0" fontId="10" fillId="0" borderId="6" xfId="0" applyFont="1" applyBorder="1" applyAlignment="1" applyProtection="1">
      <alignment vertical="top" readingOrder="1"/>
      <protection locked="0"/>
    </xf>
    <xf numFmtId="166" fontId="10" fillId="0" borderId="6" xfId="1" applyNumberFormat="1" applyFont="1" applyBorder="1" applyAlignment="1" applyProtection="1">
      <alignment horizontal="right" vertical="top" readingOrder="1"/>
      <protection locked="0"/>
    </xf>
    <xf numFmtId="166" fontId="10" fillId="0" borderId="7" xfId="1" applyNumberFormat="1" applyFont="1" applyBorder="1" applyAlignment="1" applyProtection="1">
      <alignment horizontal="right" vertical="top" readingOrder="1"/>
      <protection locked="0"/>
    </xf>
    <xf numFmtId="166" fontId="10" fillId="0" borderId="0" xfId="1" applyNumberFormat="1" applyFont="1" applyBorder="1" applyAlignment="1" applyProtection="1">
      <alignment horizontal="right" vertical="top" readingOrder="1"/>
      <protection locked="0"/>
    </xf>
    <xf numFmtId="0" fontId="11" fillId="0" borderId="6" xfId="0" applyFont="1" applyBorder="1" applyAlignment="1" applyProtection="1">
      <alignment vertical="top" readingOrder="1"/>
      <protection locked="0"/>
    </xf>
    <xf numFmtId="166" fontId="11" fillId="0" borderId="6" xfId="1" applyNumberFormat="1" applyFont="1" applyBorder="1" applyAlignment="1" applyProtection="1">
      <alignment horizontal="right" vertical="top" readingOrder="1"/>
      <protection locked="0"/>
    </xf>
    <xf numFmtId="166" fontId="11" fillId="0" borderId="7" xfId="1" applyNumberFormat="1" applyFont="1" applyBorder="1" applyAlignment="1" applyProtection="1">
      <alignment horizontal="right" vertical="top" readingOrder="1"/>
      <protection locked="0"/>
    </xf>
    <xf numFmtId="166" fontId="11" fillId="0" borderId="0" xfId="1" applyNumberFormat="1" applyFont="1" applyBorder="1" applyAlignment="1" applyProtection="1">
      <alignment horizontal="right" vertical="top" readingOrder="1"/>
      <protection locked="0"/>
    </xf>
    <xf numFmtId="0" fontId="11" fillId="0" borderId="19" xfId="0" applyFont="1" applyBorder="1" applyAlignment="1" applyProtection="1">
      <alignment vertical="top" readingOrder="1"/>
      <protection locked="0"/>
    </xf>
    <xf numFmtId="0" fontId="5" fillId="0" borderId="3" xfId="0" applyFont="1" applyBorder="1" applyAlignment="1" applyProtection="1">
      <alignment horizontal="center" vertical="top" readingOrder="1"/>
      <protection locked="0"/>
    </xf>
    <xf numFmtId="0" fontId="2" fillId="0" borderId="4" xfId="0" applyFont="1" applyBorder="1" applyAlignment="1" applyProtection="1">
      <alignment horizontal="right" vertical="top" readingOrder="1"/>
      <protection locked="0"/>
    </xf>
    <xf numFmtId="0" fontId="2" fillId="0" borderId="12" xfId="0" applyFont="1" applyBorder="1" applyAlignment="1" applyProtection="1">
      <alignment horizontal="right" vertical="top" readingOrder="1"/>
      <protection locked="0"/>
    </xf>
    <xf numFmtId="0" fontId="2" fillId="0" borderId="5" xfId="0" applyFont="1" applyBorder="1" applyAlignment="1" applyProtection="1">
      <alignment horizontal="right" vertical="top" readingOrder="1"/>
      <protection locked="0"/>
    </xf>
    <xf numFmtId="0" fontId="4" fillId="0" borderId="4" xfId="0" applyFont="1" applyBorder="1" applyAlignment="1" applyProtection="1">
      <alignment horizontal="right" vertical="top" readingOrder="1"/>
      <protection locked="0"/>
    </xf>
    <xf numFmtId="0" fontId="4" fillId="0" borderId="12" xfId="0" applyFont="1" applyBorder="1" applyAlignment="1" applyProtection="1">
      <alignment horizontal="right" vertical="top" readingOrder="1"/>
      <protection locked="0"/>
    </xf>
    <xf numFmtId="0" fontId="4" fillId="0" borderId="5" xfId="0" applyFont="1" applyBorder="1" applyAlignment="1" applyProtection="1">
      <alignment horizontal="right" vertical="top" readingOrder="1"/>
      <protection locked="0"/>
    </xf>
    <xf numFmtId="0" fontId="2" fillId="0" borderId="4" xfId="0" applyFont="1" applyBorder="1" applyAlignment="1" applyProtection="1">
      <alignment horizontal="center" vertical="top" readingOrder="1"/>
      <protection locked="0"/>
    </xf>
    <xf numFmtId="0" fontId="3" fillId="0" borderId="4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horizontal="center" vertical="top" readingOrder="1"/>
      <protection locked="0"/>
    </xf>
    <xf numFmtId="0" fontId="3" fillId="0" borderId="3" xfId="0" applyFont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horizontal="center" vertical="top" readingOrder="1"/>
      <protection locked="0"/>
    </xf>
    <xf numFmtId="0" fontId="2" fillId="0" borderId="13" xfId="0" applyFont="1" applyBorder="1" applyAlignment="1" applyProtection="1">
      <alignment horizontal="center" vertical="top" readingOrder="1"/>
      <protection locked="0"/>
    </xf>
    <xf numFmtId="0" fontId="2" fillId="0" borderId="14" xfId="0" applyFont="1" applyBorder="1" applyAlignment="1" applyProtection="1">
      <alignment horizontal="center" vertical="top" readingOrder="1"/>
      <protection locked="0"/>
    </xf>
    <xf numFmtId="0" fontId="2" fillId="0" borderId="1" xfId="0" applyFont="1" applyBorder="1" applyAlignment="1" applyProtection="1">
      <alignment horizontal="center" vertical="top" readingOrder="1"/>
      <protection locked="0"/>
    </xf>
    <xf numFmtId="0" fontId="2" fillId="0" borderId="16" xfId="0" applyFont="1" applyBorder="1" applyAlignment="1" applyProtection="1">
      <alignment horizontal="center" vertical="top" readingOrder="1"/>
      <protection locked="0"/>
    </xf>
    <xf numFmtId="0" fontId="6" fillId="0" borderId="15" xfId="0" applyFont="1" applyBorder="1" applyAlignment="1" applyProtection="1">
      <alignment horizontal="right" vertical="top" readingOrder="1"/>
      <protection locked="0"/>
    </xf>
    <xf numFmtId="0" fontId="6" fillId="0" borderId="1" xfId="0" applyFont="1" applyBorder="1" applyAlignment="1" applyProtection="1">
      <alignment horizontal="right" vertical="top" readingOrder="1"/>
      <protection locked="0"/>
    </xf>
    <xf numFmtId="0" fontId="6" fillId="0" borderId="16" xfId="0" applyFont="1" applyBorder="1" applyAlignment="1" applyProtection="1">
      <alignment horizontal="right" vertical="top" readingOrder="1"/>
      <protection locked="0"/>
    </xf>
    <xf numFmtId="0" fontId="2" fillId="0" borderId="15" xfId="0" applyFont="1" applyBorder="1" applyAlignment="1" applyProtection="1">
      <alignment horizontal="center" vertical="top" readingOrder="1"/>
      <protection locked="0"/>
    </xf>
    <xf numFmtId="0" fontId="5" fillId="0" borderId="15" xfId="0" applyFont="1" applyBorder="1" applyAlignment="1" applyProtection="1">
      <alignment horizontal="center" vertical="top" readingOrder="1"/>
      <protection locked="0"/>
    </xf>
    <xf numFmtId="0" fontId="5" fillId="0" borderId="1" xfId="0" applyFont="1" applyBorder="1" applyAlignment="1" applyProtection="1">
      <alignment horizontal="center" vertical="top" readingOrder="1"/>
      <protection locked="0"/>
    </xf>
    <xf numFmtId="0" fontId="5" fillId="0" borderId="16" xfId="0" applyFont="1" applyBorder="1" applyAlignment="1" applyProtection="1">
      <alignment horizontal="center" vertical="top" readingOrder="1"/>
      <protection locked="0"/>
    </xf>
    <xf numFmtId="0" fontId="6" fillId="0" borderId="2" xfId="0" applyFont="1" applyBorder="1" applyAlignment="1" applyProtection="1">
      <alignment horizontal="right" vertical="top" readingOrder="1"/>
      <protection locked="0"/>
    </xf>
    <xf numFmtId="0" fontId="11" fillId="0" borderId="8" xfId="0" applyFont="1" applyBorder="1" applyAlignment="1" applyProtection="1">
      <alignment vertical="top" readingOrder="1"/>
      <protection locked="0"/>
    </xf>
    <xf numFmtId="166" fontId="10" fillId="0" borderId="6" xfId="1" applyNumberFormat="1" applyFont="1" applyBorder="1" applyAlignment="1" applyProtection="1">
      <alignment vertical="top" readingOrder="1"/>
      <protection locked="0"/>
    </xf>
    <xf numFmtId="166" fontId="10" fillId="0" borderId="7" xfId="1" applyNumberFormat="1" applyFont="1" applyBorder="1" applyAlignment="1" applyProtection="1">
      <alignment vertical="top" readingOrder="1"/>
      <protection locked="0"/>
    </xf>
    <xf numFmtId="166" fontId="10" fillId="0" borderId="0" xfId="1" applyNumberFormat="1" applyFont="1" applyBorder="1" applyAlignment="1" applyProtection="1">
      <alignment vertical="top" readingOrder="1"/>
      <protection locked="0"/>
    </xf>
    <xf numFmtId="0" fontId="11" fillId="0" borderId="11" xfId="0" applyFont="1" applyBorder="1" applyAlignment="1" applyProtection="1">
      <alignment vertical="top" readingOrder="1"/>
      <protection locked="0"/>
    </xf>
    <xf numFmtId="166" fontId="11" fillId="0" borderId="11" xfId="1" applyNumberFormat="1" applyFont="1" applyBorder="1" applyAlignment="1" applyProtection="1">
      <alignment horizontal="right" vertical="top" readingOrder="1"/>
      <protection locked="0"/>
    </xf>
    <xf numFmtId="166" fontId="11" fillId="0" borderId="10" xfId="1" applyNumberFormat="1" applyFont="1" applyBorder="1" applyAlignment="1" applyProtection="1">
      <alignment horizontal="right" vertical="top" readingOrder="1"/>
      <protection locked="0"/>
    </xf>
    <xf numFmtId="166" fontId="11" fillId="0" borderId="9" xfId="1" applyNumberFormat="1" applyFont="1" applyBorder="1" applyAlignment="1" applyProtection="1">
      <alignment horizontal="right" vertical="top" readingOrder="1"/>
      <protection locked="0"/>
    </xf>
  </cellXfs>
  <cellStyles count="11">
    <cellStyle name="Comma" xfId="1" builtinId="3"/>
    <cellStyle name="Comma 2" xfId="4"/>
    <cellStyle name="Comma 2 2" xfId="5"/>
    <cellStyle name="Comma 2 3" xfId="7"/>
    <cellStyle name="Normal" xfId="0" builtinId="0"/>
    <cellStyle name="Normal 2" xfId="3"/>
    <cellStyle name="Normal 2 2" xfId="10"/>
    <cellStyle name="Normal 3" xfId="6"/>
    <cellStyle name="Normal 4" xfId="8"/>
    <cellStyle name="Normal 4 2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sqref="A1:XFD1"/>
    </sheetView>
  </sheetViews>
  <sheetFormatPr defaultRowHeight="12.5"/>
  <cols>
    <col min="1" max="1" width="36.83203125" style="1" customWidth="1"/>
    <col min="2" max="3" width="10.25" style="1" customWidth="1"/>
    <col min="4" max="4" width="10" style="1" bestFit="1" customWidth="1"/>
    <col min="5" max="10" width="10.25" style="1" customWidth="1"/>
    <col min="11" max="256" width="9.1640625" style="1"/>
    <col min="257" max="257" width="36.83203125" style="1" customWidth="1"/>
    <col min="258" max="266" width="10.25" style="1" customWidth="1"/>
    <col min="267" max="512" width="9.1640625" style="1"/>
    <col min="513" max="513" width="36.83203125" style="1" customWidth="1"/>
    <col min="514" max="522" width="10.25" style="1" customWidth="1"/>
    <col min="523" max="768" width="9.1640625" style="1"/>
    <col min="769" max="769" width="36.83203125" style="1" customWidth="1"/>
    <col min="770" max="778" width="10.25" style="1" customWidth="1"/>
    <col min="779" max="1024" width="9.1640625" style="1"/>
    <col min="1025" max="1025" width="36.83203125" style="1" customWidth="1"/>
    <col min="1026" max="1034" width="10.25" style="1" customWidth="1"/>
    <col min="1035" max="1280" width="9.1640625" style="1"/>
    <col min="1281" max="1281" width="36.83203125" style="1" customWidth="1"/>
    <col min="1282" max="1290" width="10.25" style="1" customWidth="1"/>
    <col min="1291" max="1536" width="9.1640625" style="1"/>
    <col min="1537" max="1537" width="36.83203125" style="1" customWidth="1"/>
    <col min="1538" max="1546" width="10.25" style="1" customWidth="1"/>
    <col min="1547" max="1792" width="9.1640625" style="1"/>
    <col min="1793" max="1793" width="36.83203125" style="1" customWidth="1"/>
    <col min="1794" max="1802" width="10.25" style="1" customWidth="1"/>
    <col min="1803" max="2048" width="9.1640625" style="1"/>
    <col min="2049" max="2049" width="36.83203125" style="1" customWidth="1"/>
    <col min="2050" max="2058" width="10.25" style="1" customWidth="1"/>
    <col min="2059" max="2304" width="9.1640625" style="1"/>
    <col min="2305" max="2305" width="36.83203125" style="1" customWidth="1"/>
    <col min="2306" max="2314" width="10.25" style="1" customWidth="1"/>
    <col min="2315" max="2560" width="9.1640625" style="1"/>
    <col min="2561" max="2561" width="36.83203125" style="1" customWidth="1"/>
    <col min="2562" max="2570" width="10.25" style="1" customWidth="1"/>
    <col min="2571" max="2816" width="9.1640625" style="1"/>
    <col min="2817" max="2817" width="36.83203125" style="1" customWidth="1"/>
    <col min="2818" max="2826" width="10.25" style="1" customWidth="1"/>
    <col min="2827" max="3072" width="9.1640625" style="1"/>
    <col min="3073" max="3073" width="36.83203125" style="1" customWidth="1"/>
    <col min="3074" max="3082" width="10.25" style="1" customWidth="1"/>
    <col min="3083" max="3328" width="9.1640625" style="1"/>
    <col min="3329" max="3329" width="36.83203125" style="1" customWidth="1"/>
    <col min="3330" max="3338" width="10.25" style="1" customWidth="1"/>
    <col min="3339" max="3584" width="9.1640625" style="1"/>
    <col min="3585" max="3585" width="36.83203125" style="1" customWidth="1"/>
    <col min="3586" max="3594" width="10.25" style="1" customWidth="1"/>
    <col min="3595" max="3840" width="9.1640625" style="1"/>
    <col min="3841" max="3841" width="36.83203125" style="1" customWidth="1"/>
    <col min="3842" max="3850" width="10.25" style="1" customWidth="1"/>
    <col min="3851" max="4096" width="9.1640625" style="1"/>
    <col min="4097" max="4097" width="36.83203125" style="1" customWidth="1"/>
    <col min="4098" max="4106" width="10.25" style="1" customWidth="1"/>
    <col min="4107" max="4352" width="9.1640625" style="1"/>
    <col min="4353" max="4353" width="36.83203125" style="1" customWidth="1"/>
    <col min="4354" max="4362" width="10.25" style="1" customWidth="1"/>
    <col min="4363" max="4608" width="9.1640625" style="1"/>
    <col min="4609" max="4609" width="36.83203125" style="1" customWidth="1"/>
    <col min="4610" max="4618" width="10.25" style="1" customWidth="1"/>
    <col min="4619" max="4864" width="9.1640625" style="1"/>
    <col min="4865" max="4865" width="36.83203125" style="1" customWidth="1"/>
    <col min="4866" max="4874" width="10.25" style="1" customWidth="1"/>
    <col min="4875" max="5120" width="9.1640625" style="1"/>
    <col min="5121" max="5121" width="36.83203125" style="1" customWidth="1"/>
    <col min="5122" max="5130" width="10.25" style="1" customWidth="1"/>
    <col min="5131" max="5376" width="9.1640625" style="1"/>
    <col min="5377" max="5377" width="36.83203125" style="1" customWidth="1"/>
    <col min="5378" max="5386" width="10.25" style="1" customWidth="1"/>
    <col min="5387" max="5632" width="9.1640625" style="1"/>
    <col min="5633" max="5633" width="36.83203125" style="1" customWidth="1"/>
    <col min="5634" max="5642" width="10.25" style="1" customWidth="1"/>
    <col min="5643" max="5888" width="9.1640625" style="1"/>
    <col min="5889" max="5889" width="36.83203125" style="1" customWidth="1"/>
    <col min="5890" max="5898" width="10.25" style="1" customWidth="1"/>
    <col min="5899" max="6144" width="9.1640625" style="1"/>
    <col min="6145" max="6145" width="36.83203125" style="1" customWidth="1"/>
    <col min="6146" max="6154" width="10.25" style="1" customWidth="1"/>
    <col min="6155" max="6400" width="9.1640625" style="1"/>
    <col min="6401" max="6401" width="36.83203125" style="1" customWidth="1"/>
    <col min="6402" max="6410" width="10.25" style="1" customWidth="1"/>
    <col min="6411" max="6656" width="9.1640625" style="1"/>
    <col min="6657" max="6657" width="36.83203125" style="1" customWidth="1"/>
    <col min="6658" max="6666" width="10.25" style="1" customWidth="1"/>
    <col min="6667" max="6912" width="9.1640625" style="1"/>
    <col min="6913" max="6913" width="36.83203125" style="1" customWidth="1"/>
    <col min="6914" max="6922" width="10.25" style="1" customWidth="1"/>
    <col min="6923" max="7168" width="9.1640625" style="1"/>
    <col min="7169" max="7169" width="36.83203125" style="1" customWidth="1"/>
    <col min="7170" max="7178" width="10.25" style="1" customWidth="1"/>
    <col min="7179" max="7424" width="9.1640625" style="1"/>
    <col min="7425" max="7425" width="36.83203125" style="1" customWidth="1"/>
    <col min="7426" max="7434" width="10.25" style="1" customWidth="1"/>
    <col min="7435" max="7680" width="9.1640625" style="1"/>
    <col min="7681" max="7681" width="36.83203125" style="1" customWidth="1"/>
    <col min="7682" max="7690" width="10.25" style="1" customWidth="1"/>
    <col min="7691" max="7936" width="9.1640625" style="1"/>
    <col min="7937" max="7937" width="36.83203125" style="1" customWidth="1"/>
    <col min="7938" max="7946" width="10.25" style="1" customWidth="1"/>
    <col min="7947" max="8192" width="9.1640625" style="1"/>
    <col min="8193" max="8193" width="36.83203125" style="1" customWidth="1"/>
    <col min="8194" max="8202" width="10.25" style="1" customWidth="1"/>
    <col min="8203" max="8448" width="9.1640625" style="1"/>
    <col min="8449" max="8449" width="36.83203125" style="1" customWidth="1"/>
    <col min="8450" max="8458" width="10.25" style="1" customWidth="1"/>
    <col min="8459" max="8704" width="9.1640625" style="1"/>
    <col min="8705" max="8705" width="36.83203125" style="1" customWidth="1"/>
    <col min="8706" max="8714" width="10.25" style="1" customWidth="1"/>
    <col min="8715" max="8960" width="9.1640625" style="1"/>
    <col min="8961" max="8961" width="36.83203125" style="1" customWidth="1"/>
    <col min="8962" max="8970" width="10.25" style="1" customWidth="1"/>
    <col min="8971" max="9216" width="9.1640625" style="1"/>
    <col min="9217" max="9217" width="36.83203125" style="1" customWidth="1"/>
    <col min="9218" max="9226" width="10.25" style="1" customWidth="1"/>
    <col min="9227" max="9472" width="9.1640625" style="1"/>
    <col min="9473" max="9473" width="36.83203125" style="1" customWidth="1"/>
    <col min="9474" max="9482" width="10.25" style="1" customWidth="1"/>
    <col min="9483" max="9728" width="9.1640625" style="1"/>
    <col min="9729" max="9729" width="36.83203125" style="1" customWidth="1"/>
    <col min="9730" max="9738" width="10.25" style="1" customWidth="1"/>
    <col min="9739" max="9984" width="9.1640625" style="1"/>
    <col min="9985" max="9985" width="36.83203125" style="1" customWidth="1"/>
    <col min="9986" max="9994" width="10.25" style="1" customWidth="1"/>
    <col min="9995" max="10240" width="9.1640625" style="1"/>
    <col min="10241" max="10241" width="36.83203125" style="1" customWidth="1"/>
    <col min="10242" max="10250" width="10.25" style="1" customWidth="1"/>
    <col min="10251" max="10496" width="9.1640625" style="1"/>
    <col min="10497" max="10497" width="36.83203125" style="1" customWidth="1"/>
    <col min="10498" max="10506" width="10.25" style="1" customWidth="1"/>
    <col min="10507" max="10752" width="9.1640625" style="1"/>
    <col min="10753" max="10753" width="36.83203125" style="1" customWidth="1"/>
    <col min="10754" max="10762" width="10.25" style="1" customWidth="1"/>
    <col min="10763" max="11008" width="9.1640625" style="1"/>
    <col min="11009" max="11009" width="36.83203125" style="1" customWidth="1"/>
    <col min="11010" max="11018" width="10.25" style="1" customWidth="1"/>
    <col min="11019" max="11264" width="9.1640625" style="1"/>
    <col min="11265" max="11265" width="36.83203125" style="1" customWidth="1"/>
    <col min="11266" max="11274" width="10.25" style="1" customWidth="1"/>
    <col min="11275" max="11520" width="9.1640625" style="1"/>
    <col min="11521" max="11521" width="36.83203125" style="1" customWidth="1"/>
    <col min="11522" max="11530" width="10.25" style="1" customWidth="1"/>
    <col min="11531" max="11776" width="9.1640625" style="1"/>
    <col min="11777" max="11777" width="36.83203125" style="1" customWidth="1"/>
    <col min="11778" max="11786" width="10.25" style="1" customWidth="1"/>
    <col min="11787" max="12032" width="9.1640625" style="1"/>
    <col min="12033" max="12033" width="36.83203125" style="1" customWidth="1"/>
    <col min="12034" max="12042" width="10.25" style="1" customWidth="1"/>
    <col min="12043" max="12288" width="9.1640625" style="1"/>
    <col min="12289" max="12289" width="36.83203125" style="1" customWidth="1"/>
    <col min="12290" max="12298" width="10.25" style="1" customWidth="1"/>
    <col min="12299" max="12544" width="9.1640625" style="1"/>
    <col min="12545" max="12545" width="36.83203125" style="1" customWidth="1"/>
    <col min="12546" max="12554" width="10.25" style="1" customWidth="1"/>
    <col min="12555" max="12800" width="9.1640625" style="1"/>
    <col min="12801" max="12801" width="36.83203125" style="1" customWidth="1"/>
    <col min="12802" max="12810" width="10.25" style="1" customWidth="1"/>
    <col min="12811" max="13056" width="9.1640625" style="1"/>
    <col min="13057" max="13057" width="36.83203125" style="1" customWidth="1"/>
    <col min="13058" max="13066" width="10.25" style="1" customWidth="1"/>
    <col min="13067" max="13312" width="9.1640625" style="1"/>
    <col min="13313" max="13313" width="36.83203125" style="1" customWidth="1"/>
    <col min="13314" max="13322" width="10.25" style="1" customWidth="1"/>
    <col min="13323" max="13568" width="9.1640625" style="1"/>
    <col min="13569" max="13569" width="36.83203125" style="1" customWidth="1"/>
    <col min="13570" max="13578" width="10.25" style="1" customWidth="1"/>
    <col min="13579" max="13824" width="9.1640625" style="1"/>
    <col min="13825" max="13825" width="36.83203125" style="1" customWidth="1"/>
    <col min="13826" max="13834" width="10.25" style="1" customWidth="1"/>
    <col min="13835" max="14080" width="9.1640625" style="1"/>
    <col min="14081" max="14081" width="36.83203125" style="1" customWidth="1"/>
    <col min="14082" max="14090" width="10.25" style="1" customWidth="1"/>
    <col min="14091" max="14336" width="9.1640625" style="1"/>
    <col min="14337" max="14337" width="36.83203125" style="1" customWidth="1"/>
    <col min="14338" max="14346" width="10.25" style="1" customWidth="1"/>
    <col min="14347" max="14592" width="9.1640625" style="1"/>
    <col min="14593" max="14593" width="36.83203125" style="1" customWidth="1"/>
    <col min="14594" max="14602" width="10.25" style="1" customWidth="1"/>
    <col min="14603" max="14848" width="9.1640625" style="1"/>
    <col min="14849" max="14849" width="36.83203125" style="1" customWidth="1"/>
    <col min="14850" max="14858" width="10.25" style="1" customWidth="1"/>
    <col min="14859" max="15104" width="9.1640625" style="1"/>
    <col min="15105" max="15105" width="36.83203125" style="1" customWidth="1"/>
    <col min="15106" max="15114" width="10.25" style="1" customWidth="1"/>
    <col min="15115" max="15360" width="9.1640625" style="1"/>
    <col min="15361" max="15361" width="36.83203125" style="1" customWidth="1"/>
    <col min="15362" max="15370" width="10.25" style="1" customWidth="1"/>
    <col min="15371" max="15616" width="9.1640625" style="1"/>
    <col min="15617" max="15617" width="36.83203125" style="1" customWidth="1"/>
    <col min="15618" max="15626" width="10.25" style="1" customWidth="1"/>
    <col min="15627" max="15872" width="9.1640625" style="1"/>
    <col min="15873" max="15873" width="36.83203125" style="1" customWidth="1"/>
    <col min="15874" max="15882" width="10.25" style="1" customWidth="1"/>
    <col min="15883" max="16128" width="9.1640625" style="1"/>
    <col min="16129" max="16129" width="36.83203125" style="1" customWidth="1"/>
    <col min="16130" max="16138" width="10.25" style="1" customWidth="1"/>
    <col min="16139" max="16384" width="9.1640625" style="1"/>
  </cols>
  <sheetData>
    <row r="1" spans="1:10" customFormat="1" ht="14">
      <c r="A1" s="50" t="s">
        <v>301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5" customHeight="1">
      <c r="A2" s="51" t="s">
        <v>310</v>
      </c>
      <c r="B2" s="52"/>
      <c r="C2" s="52"/>
      <c r="D2" s="52"/>
      <c r="E2" s="52"/>
      <c r="F2" s="52"/>
      <c r="G2" s="52"/>
      <c r="H2" s="52"/>
      <c r="I2" s="52"/>
      <c r="J2" s="53"/>
    </row>
    <row r="3" spans="1:10" ht="15" customHeight="1">
      <c r="A3" s="54" t="s">
        <v>0</v>
      </c>
      <c r="B3" s="55"/>
      <c r="C3" s="55"/>
      <c r="D3" s="55"/>
      <c r="E3" s="55"/>
      <c r="F3" s="55"/>
      <c r="G3" s="55"/>
      <c r="H3" s="55"/>
      <c r="I3" s="55"/>
      <c r="J3" s="56"/>
    </row>
    <row r="4" spans="1:10" ht="13">
      <c r="A4" s="2" t="s">
        <v>1</v>
      </c>
      <c r="B4" s="59" t="s">
        <v>2</v>
      </c>
      <c r="C4" s="60"/>
      <c r="D4" s="60"/>
      <c r="E4" s="59" t="s">
        <v>3</v>
      </c>
      <c r="F4" s="60"/>
      <c r="G4" s="60"/>
      <c r="H4" s="61" t="s">
        <v>4</v>
      </c>
      <c r="I4" s="60"/>
      <c r="J4" s="60"/>
    </row>
    <row r="5" spans="1:10" ht="13">
      <c r="A5" s="57" t="s">
        <v>5</v>
      </c>
      <c r="B5" s="59" t="s">
        <v>6</v>
      </c>
      <c r="C5" s="60"/>
      <c r="D5" s="60"/>
      <c r="E5" s="59" t="s">
        <v>6</v>
      </c>
      <c r="F5" s="60"/>
      <c r="G5" s="60"/>
      <c r="H5" s="61" t="s">
        <v>6</v>
      </c>
      <c r="I5" s="60"/>
      <c r="J5" s="60"/>
    </row>
    <row r="6" spans="1:10" ht="13">
      <c r="A6" s="58"/>
      <c r="B6" s="20">
        <v>2023</v>
      </c>
      <c r="C6" s="20">
        <v>2024</v>
      </c>
      <c r="D6" s="20" t="s">
        <v>7</v>
      </c>
      <c r="E6" s="20">
        <v>2023</v>
      </c>
      <c r="F6" s="20">
        <v>2024</v>
      </c>
      <c r="G6" s="20" t="s">
        <v>7</v>
      </c>
      <c r="H6" s="21">
        <v>2023</v>
      </c>
      <c r="I6" s="20">
        <v>2024</v>
      </c>
      <c r="J6" s="20" t="s">
        <v>7</v>
      </c>
    </row>
    <row r="7" spans="1:10" ht="13">
      <c r="A7" s="10" t="s">
        <v>305</v>
      </c>
      <c r="B7" s="13"/>
      <c r="C7" s="3"/>
      <c r="D7" s="4"/>
      <c r="E7" s="13"/>
      <c r="F7" s="3"/>
      <c r="G7" s="4"/>
      <c r="H7" s="3"/>
      <c r="I7" s="3"/>
      <c r="J7" s="4"/>
    </row>
    <row r="8" spans="1:10">
      <c r="A8" s="11" t="s">
        <v>285</v>
      </c>
      <c r="B8" s="14">
        <v>142933</v>
      </c>
      <c r="C8" s="5">
        <v>131846</v>
      </c>
      <c r="D8" s="6">
        <f>C8/B8-1</f>
        <v>-7.7567811492097682E-2</v>
      </c>
      <c r="E8" s="14">
        <v>125758</v>
      </c>
      <c r="F8" s="5">
        <v>96357</v>
      </c>
      <c r="G8" s="6">
        <f>F8/E8-1</f>
        <v>-0.23379029564719545</v>
      </c>
      <c r="H8" s="5">
        <v>22946</v>
      </c>
      <c r="I8" s="5">
        <v>30268</v>
      </c>
      <c r="J8" s="6">
        <f>I8/H8-1</f>
        <v>0.31909701037217819</v>
      </c>
    </row>
    <row r="9" spans="1:10">
      <c r="A9" s="11" t="s">
        <v>287</v>
      </c>
      <c r="B9" s="14">
        <v>162309</v>
      </c>
      <c r="C9" s="5">
        <v>206585</v>
      </c>
      <c r="D9" s="6">
        <f>C9/B9-1</f>
        <v>0.27278832350639837</v>
      </c>
      <c r="E9" s="14">
        <v>148005</v>
      </c>
      <c r="F9" s="5">
        <v>179329</v>
      </c>
      <c r="G9" s="6">
        <f>F9/E9-1</f>
        <v>0.21164149859802039</v>
      </c>
      <c r="H9" s="5">
        <v>17710</v>
      </c>
      <c r="I9" s="5">
        <v>19022</v>
      </c>
      <c r="J9" s="6">
        <f>I9/H9-1</f>
        <v>7.4082439299830494E-2</v>
      </c>
    </row>
    <row r="10" spans="1:10">
      <c r="A10" s="11" t="s">
        <v>138</v>
      </c>
      <c r="B10" s="14">
        <v>10921</v>
      </c>
      <c r="C10" s="5">
        <v>12859</v>
      </c>
      <c r="D10" s="6">
        <f>C10/B10-1</f>
        <v>0.17745627689771992</v>
      </c>
      <c r="E10" s="14">
        <v>10508</v>
      </c>
      <c r="F10" s="5">
        <v>12060</v>
      </c>
      <c r="G10" s="6">
        <f>F10/E10-1</f>
        <v>0.14769699276741521</v>
      </c>
      <c r="H10" s="5">
        <v>284</v>
      </c>
      <c r="I10" s="5">
        <v>273</v>
      </c>
      <c r="J10" s="6">
        <f>I10/H10-1</f>
        <v>-3.8732394366197131E-2</v>
      </c>
    </row>
    <row r="11" spans="1:10" ht="13">
      <c r="A11" s="16" t="s">
        <v>288</v>
      </c>
      <c r="B11" s="17">
        <v>316163</v>
      </c>
      <c r="C11" s="18">
        <v>351290</v>
      </c>
      <c r="D11" s="19">
        <f>C11/B11-1</f>
        <v>0.11110408238788216</v>
      </c>
      <c r="E11" s="17">
        <v>284271</v>
      </c>
      <c r="F11" s="18">
        <v>287746</v>
      </c>
      <c r="G11" s="19">
        <f>F11/E11-1</f>
        <v>1.2224250802931103E-2</v>
      </c>
      <c r="H11" s="18">
        <v>40940</v>
      </c>
      <c r="I11" s="18">
        <v>49563</v>
      </c>
      <c r="J11" s="19">
        <f>I11/H11-1</f>
        <v>0.21062530532486567</v>
      </c>
    </row>
    <row r="12" spans="1:10" ht="13">
      <c r="A12" s="10" t="s">
        <v>8</v>
      </c>
      <c r="B12" s="14"/>
      <c r="C12" s="5"/>
      <c r="D12" s="7"/>
      <c r="E12" s="14"/>
      <c r="F12" s="5"/>
      <c r="G12" s="7"/>
      <c r="H12" s="5"/>
      <c r="I12" s="5"/>
      <c r="J12" s="7"/>
    </row>
    <row r="13" spans="1:10">
      <c r="A13" s="11" t="s">
        <v>9</v>
      </c>
      <c r="B13" s="14">
        <v>54709</v>
      </c>
      <c r="C13" s="5">
        <v>61612</v>
      </c>
      <c r="D13" s="6">
        <f>C13/B13-1</f>
        <v>0.12617668025370588</v>
      </c>
      <c r="E13" s="14">
        <v>34608</v>
      </c>
      <c r="F13" s="5">
        <v>38725</v>
      </c>
      <c r="G13" s="6">
        <f>F13/E13-1</f>
        <v>0.11896093388811835</v>
      </c>
      <c r="H13" s="5">
        <v>22997</v>
      </c>
      <c r="I13" s="5">
        <v>22359</v>
      </c>
      <c r="J13" s="6">
        <f>I13/H13-1</f>
        <v>-2.7742749054224469E-2</v>
      </c>
    </row>
    <row r="14" spans="1:10">
      <c r="A14" s="11" t="s">
        <v>10</v>
      </c>
      <c r="B14" s="14">
        <v>6183</v>
      </c>
      <c r="C14" s="5">
        <v>9758</v>
      </c>
      <c r="D14" s="6">
        <f>C14/B14-1</f>
        <v>0.57819828562186637</v>
      </c>
      <c r="E14" s="14">
        <v>5367</v>
      </c>
      <c r="F14" s="5">
        <v>8818</v>
      </c>
      <c r="G14" s="6">
        <f>F14/E14-1</f>
        <v>0.6430035401527856</v>
      </c>
      <c r="H14" s="5">
        <v>97</v>
      </c>
      <c r="I14" s="5">
        <v>122</v>
      </c>
      <c r="J14" s="6">
        <f>I14/H14-1</f>
        <v>0.25773195876288657</v>
      </c>
    </row>
    <row r="15" spans="1:10">
      <c r="A15" s="11" t="s">
        <v>11</v>
      </c>
      <c r="B15" s="14">
        <v>1738</v>
      </c>
      <c r="C15" s="5">
        <v>1350</v>
      </c>
      <c r="D15" s="6">
        <f>C15/B15-1</f>
        <v>-0.22324510932105868</v>
      </c>
      <c r="E15" s="14">
        <v>2591</v>
      </c>
      <c r="F15" s="5">
        <v>1308</v>
      </c>
      <c r="G15" s="6">
        <f>F15/E15-1</f>
        <v>-0.49517560787340797</v>
      </c>
      <c r="H15" s="5">
        <v>0</v>
      </c>
      <c r="I15" s="5">
        <v>0</v>
      </c>
      <c r="J15" s="6" t="s">
        <v>291</v>
      </c>
    </row>
    <row r="16" spans="1:10">
      <c r="A16" s="11" t="s">
        <v>12</v>
      </c>
      <c r="B16" s="14">
        <v>131</v>
      </c>
      <c r="C16" s="5">
        <v>289</v>
      </c>
      <c r="D16" s="6">
        <f>C16/B16-1</f>
        <v>1.2061068702290076</v>
      </c>
      <c r="E16" s="14">
        <v>319</v>
      </c>
      <c r="F16" s="5">
        <v>265</v>
      </c>
      <c r="G16" s="6">
        <f>F16/E16-1</f>
        <v>-0.16927899686520376</v>
      </c>
      <c r="H16" s="5">
        <v>0</v>
      </c>
      <c r="I16" s="5">
        <v>0</v>
      </c>
      <c r="J16" s="6" t="s">
        <v>291</v>
      </c>
    </row>
    <row r="17" spans="1:10" ht="13">
      <c r="A17" s="16" t="s">
        <v>13</v>
      </c>
      <c r="B17" s="17">
        <v>62761</v>
      </c>
      <c r="C17" s="18">
        <v>73009</v>
      </c>
      <c r="D17" s="19">
        <f>C17/B17-1</f>
        <v>0.16328611717467845</v>
      </c>
      <c r="E17" s="17">
        <v>42885</v>
      </c>
      <c r="F17" s="18">
        <v>49116</v>
      </c>
      <c r="G17" s="19">
        <f>F17/E17-1</f>
        <v>0.14529555788737314</v>
      </c>
      <c r="H17" s="18">
        <v>23094</v>
      </c>
      <c r="I17" s="18">
        <v>22481</v>
      </c>
      <c r="J17" s="19">
        <f>I17/H17-1</f>
        <v>-2.6543691001991832E-2</v>
      </c>
    </row>
    <row r="18" spans="1:10" ht="13">
      <c r="A18" s="10" t="s">
        <v>14</v>
      </c>
      <c r="B18" s="14"/>
      <c r="C18" s="5"/>
      <c r="D18" s="7"/>
      <c r="E18" s="14"/>
      <c r="F18" s="5"/>
      <c r="G18" s="7"/>
      <c r="H18" s="5"/>
      <c r="I18" s="5"/>
      <c r="J18" s="7"/>
    </row>
    <row r="19" spans="1:10">
      <c r="A19" s="11" t="s">
        <v>289</v>
      </c>
      <c r="B19" s="14">
        <v>496196</v>
      </c>
      <c r="C19" s="5">
        <v>594694</v>
      </c>
      <c r="D19" s="6">
        <f t="shared" ref="D19:D24" si="0">C19/B19-1</f>
        <v>0.19850623543922152</v>
      </c>
      <c r="E19" s="14">
        <v>464389</v>
      </c>
      <c r="F19" s="5">
        <v>581277</v>
      </c>
      <c r="G19" s="6">
        <f t="shared" ref="G19:G24" si="1">F19/E19-1</f>
        <v>0.2517027750441978</v>
      </c>
      <c r="H19" s="5">
        <v>49535</v>
      </c>
      <c r="I19" s="5">
        <v>65874</v>
      </c>
      <c r="J19" s="6">
        <f>I19/H19-1</f>
        <v>0.32984758251741186</v>
      </c>
    </row>
    <row r="20" spans="1:10">
      <c r="A20" s="11" t="s">
        <v>290</v>
      </c>
      <c r="B20" s="14">
        <v>1045771</v>
      </c>
      <c r="C20" s="5">
        <v>1298063</v>
      </c>
      <c r="D20" s="6">
        <f t="shared" si="0"/>
        <v>0.24124975735605592</v>
      </c>
      <c r="E20" s="14">
        <v>839274</v>
      </c>
      <c r="F20" s="5">
        <v>1128192</v>
      </c>
      <c r="G20" s="6">
        <f t="shared" si="1"/>
        <v>0.3442475282208195</v>
      </c>
      <c r="H20" s="5">
        <v>208652</v>
      </c>
      <c r="I20" s="5">
        <v>254571</v>
      </c>
      <c r="J20" s="6">
        <f>I20/H20-1</f>
        <v>0.22007457393171403</v>
      </c>
    </row>
    <row r="21" spans="1:10">
      <c r="A21" s="11" t="s">
        <v>15</v>
      </c>
      <c r="B21" s="14">
        <v>36435</v>
      </c>
      <c r="C21" s="5">
        <v>40229</v>
      </c>
      <c r="D21" s="6">
        <f t="shared" si="0"/>
        <v>0.1041306436119116</v>
      </c>
      <c r="E21" s="14">
        <v>34925</v>
      </c>
      <c r="F21" s="5">
        <v>41924</v>
      </c>
      <c r="G21" s="6">
        <f t="shared" si="1"/>
        <v>0.20040085898353621</v>
      </c>
      <c r="H21" s="5">
        <v>0</v>
      </c>
      <c r="I21" s="5">
        <v>432</v>
      </c>
      <c r="J21" s="6" t="s">
        <v>291</v>
      </c>
    </row>
    <row r="22" spans="1:10" ht="13">
      <c r="A22" s="16" t="s">
        <v>16</v>
      </c>
      <c r="B22" s="17">
        <v>1578402</v>
      </c>
      <c r="C22" s="18">
        <v>1932986</v>
      </c>
      <c r="D22" s="19">
        <f t="shared" si="0"/>
        <v>0.22464745989931578</v>
      </c>
      <c r="E22" s="17">
        <v>1338588</v>
      </c>
      <c r="F22" s="18">
        <v>1751393</v>
      </c>
      <c r="G22" s="19">
        <f t="shared" si="1"/>
        <v>0.30838839134969076</v>
      </c>
      <c r="H22" s="18">
        <v>258187</v>
      </c>
      <c r="I22" s="18">
        <v>320877</v>
      </c>
      <c r="J22" s="19">
        <f>I22/H22-1</f>
        <v>0.24280850701235934</v>
      </c>
    </row>
    <row r="23" spans="1:10" ht="13">
      <c r="A23" s="16" t="s">
        <v>18</v>
      </c>
      <c r="B23" s="17">
        <v>314</v>
      </c>
      <c r="C23" s="18">
        <v>756</v>
      </c>
      <c r="D23" s="19">
        <f t="shared" si="0"/>
        <v>1.4076433121019107</v>
      </c>
      <c r="E23" s="17">
        <v>61</v>
      </c>
      <c r="F23" s="18">
        <v>19</v>
      </c>
      <c r="G23" s="19">
        <f t="shared" si="1"/>
        <v>-0.68852459016393441</v>
      </c>
      <c r="H23" s="18">
        <v>296</v>
      </c>
      <c r="I23" s="18">
        <v>664</v>
      </c>
      <c r="J23" s="19">
        <f>I23/H23-1</f>
        <v>1.2432432432432434</v>
      </c>
    </row>
    <row r="24" spans="1:10" ht="13">
      <c r="A24" s="12" t="s">
        <v>19</v>
      </c>
      <c r="B24" s="15">
        <v>1957640</v>
      </c>
      <c r="C24" s="8">
        <v>2358041</v>
      </c>
      <c r="D24" s="9">
        <f t="shared" si="0"/>
        <v>0.20453249831429687</v>
      </c>
      <c r="E24" s="15">
        <v>1665805</v>
      </c>
      <c r="F24" s="8">
        <v>2088274</v>
      </c>
      <c r="G24" s="9">
        <f t="shared" si="1"/>
        <v>0.25361251767163617</v>
      </c>
      <c r="H24" s="8">
        <v>322517</v>
      </c>
      <c r="I24" s="8">
        <v>393585</v>
      </c>
      <c r="J24" s="9">
        <f>I24/H24-1</f>
        <v>0.22035427589863477</v>
      </c>
    </row>
    <row r="26" spans="1:10">
      <c r="A26" s="27" t="s">
        <v>306</v>
      </c>
    </row>
    <row r="27" spans="1:10">
      <c r="A27" s="27" t="s">
        <v>311</v>
      </c>
    </row>
  </sheetData>
  <mergeCells count="10">
    <mergeCell ref="A1:J1"/>
    <mergeCell ref="A2:J2"/>
    <mergeCell ref="A3:J3"/>
    <mergeCell ref="A5:A6"/>
    <mergeCell ref="B5:D5"/>
    <mergeCell ref="E5:G5"/>
    <mergeCell ref="H5:J5"/>
    <mergeCell ref="B4:D4"/>
    <mergeCell ref="E4:G4"/>
    <mergeCell ref="H4:J4"/>
  </mergeCells>
  <printOptions gridLines="1"/>
  <pageMargins left="0.59055118110236227" right="0.39370078740157483" top="0.59055118110236227" bottom="0.59055118110236227" header="0.31496062992125984" footer="0.31496062992125984"/>
  <pageSetup paperSize="9" scale="90" orientation="landscape" r:id="rId1"/>
  <headerFooter>
    <oddFooter>&amp;L    © Society of Indian Automobile Manufacturers (SIAM)&amp;RPage &amp;P of &amp;N</oddFooter>
  </headerFooter>
  <ignoredErrors>
    <ignoredError sqref="D8:D22 G8:G22 J8:J22 D23:D24 G23:G24 J23:J2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3"/>
  <sheetViews>
    <sheetView tabSelected="1" zoomScaleNormal="100" zoomScaleSheetLayoutView="100" workbookViewId="0">
      <pane xSplit="1" ySplit="6" topLeftCell="B358" activePane="bottomRight" state="frozen"/>
      <selection pane="topRight" activeCell="B1" sqref="B1"/>
      <selection pane="bottomLeft" activeCell="A8" sqref="A8"/>
      <selection pane="bottomRight" activeCell="A376" sqref="A376"/>
    </sheetView>
  </sheetViews>
  <sheetFormatPr defaultRowHeight="12.5"/>
  <cols>
    <col min="1" max="1" width="59.83203125" style="1" customWidth="1"/>
    <col min="2" max="7" width="16.75" style="1" customWidth="1"/>
    <col min="8" max="8" width="13.4140625" style="1" customWidth="1"/>
    <col min="9" max="250" width="9.1640625" style="1"/>
    <col min="251" max="251" width="69.83203125" style="1" customWidth="1"/>
    <col min="252" max="254" width="11.25" style="1" customWidth="1"/>
    <col min="255" max="255" width="11.1640625" style="1" customWidth="1"/>
    <col min="256" max="260" width="11.25" style="1" customWidth="1"/>
    <col min="261" max="261" width="11.1640625" style="1" customWidth="1"/>
    <col min="262" max="263" width="11.25" style="1" customWidth="1"/>
    <col min="264" max="264" width="13.4140625" style="1" customWidth="1"/>
    <col min="265" max="506" width="9.1640625" style="1"/>
    <col min="507" max="507" width="69.83203125" style="1" customWidth="1"/>
    <col min="508" max="510" width="11.25" style="1" customWidth="1"/>
    <col min="511" max="511" width="11.1640625" style="1" customWidth="1"/>
    <col min="512" max="516" width="11.25" style="1" customWidth="1"/>
    <col min="517" max="517" width="11.1640625" style="1" customWidth="1"/>
    <col min="518" max="519" width="11.25" style="1" customWidth="1"/>
    <col min="520" max="520" width="13.4140625" style="1" customWidth="1"/>
    <col min="521" max="762" width="9.1640625" style="1"/>
    <col min="763" max="763" width="69.83203125" style="1" customWidth="1"/>
    <col min="764" max="766" width="11.25" style="1" customWidth="1"/>
    <col min="767" max="767" width="11.1640625" style="1" customWidth="1"/>
    <col min="768" max="772" width="11.25" style="1" customWidth="1"/>
    <col min="773" max="773" width="11.1640625" style="1" customWidth="1"/>
    <col min="774" max="775" width="11.25" style="1" customWidth="1"/>
    <col min="776" max="776" width="13.4140625" style="1" customWidth="1"/>
    <col min="777" max="1018" width="9.1640625" style="1"/>
    <col min="1019" max="1019" width="69.83203125" style="1" customWidth="1"/>
    <col min="1020" max="1022" width="11.25" style="1" customWidth="1"/>
    <col min="1023" max="1023" width="11.1640625" style="1" customWidth="1"/>
    <col min="1024" max="1028" width="11.25" style="1" customWidth="1"/>
    <col min="1029" max="1029" width="11.1640625" style="1" customWidth="1"/>
    <col min="1030" max="1031" width="11.25" style="1" customWidth="1"/>
    <col min="1032" max="1032" width="13.4140625" style="1" customWidth="1"/>
    <col min="1033" max="1274" width="9.1640625" style="1"/>
    <col min="1275" max="1275" width="69.83203125" style="1" customWidth="1"/>
    <col min="1276" max="1278" width="11.25" style="1" customWidth="1"/>
    <col min="1279" max="1279" width="11.1640625" style="1" customWidth="1"/>
    <col min="1280" max="1284" width="11.25" style="1" customWidth="1"/>
    <col min="1285" max="1285" width="11.1640625" style="1" customWidth="1"/>
    <col min="1286" max="1287" width="11.25" style="1" customWidth="1"/>
    <col min="1288" max="1288" width="13.4140625" style="1" customWidth="1"/>
    <col min="1289" max="1530" width="9.1640625" style="1"/>
    <col min="1531" max="1531" width="69.83203125" style="1" customWidth="1"/>
    <col min="1532" max="1534" width="11.25" style="1" customWidth="1"/>
    <col min="1535" max="1535" width="11.1640625" style="1" customWidth="1"/>
    <col min="1536" max="1540" width="11.25" style="1" customWidth="1"/>
    <col min="1541" max="1541" width="11.1640625" style="1" customWidth="1"/>
    <col min="1542" max="1543" width="11.25" style="1" customWidth="1"/>
    <col min="1544" max="1544" width="13.4140625" style="1" customWidth="1"/>
    <col min="1545" max="1786" width="9.1640625" style="1"/>
    <col min="1787" max="1787" width="69.83203125" style="1" customWidth="1"/>
    <col min="1788" max="1790" width="11.25" style="1" customWidth="1"/>
    <col min="1791" max="1791" width="11.1640625" style="1" customWidth="1"/>
    <col min="1792" max="1796" width="11.25" style="1" customWidth="1"/>
    <col min="1797" max="1797" width="11.1640625" style="1" customWidth="1"/>
    <col min="1798" max="1799" width="11.25" style="1" customWidth="1"/>
    <col min="1800" max="1800" width="13.4140625" style="1" customWidth="1"/>
    <col min="1801" max="2042" width="9.1640625" style="1"/>
    <col min="2043" max="2043" width="69.83203125" style="1" customWidth="1"/>
    <col min="2044" max="2046" width="11.25" style="1" customWidth="1"/>
    <col min="2047" max="2047" width="11.1640625" style="1" customWidth="1"/>
    <col min="2048" max="2052" width="11.25" style="1" customWidth="1"/>
    <col min="2053" max="2053" width="11.1640625" style="1" customWidth="1"/>
    <col min="2054" max="2055" width="11.25" style="1" customWidth="1"/>
    <col min="2056" max="2056" width="13.4140625" style="1" customWidth="1"/>
    <col min="2057" max="2298" width="9.1640625" style="1"/>
    <col min="2299" max="2299" width="69.83203125" style="1" customWidth="1"/>
    <col min="2300" max="2302" width="11.25" style="1" customWidth="1"/>
    <col min="2303" max="2303" width="11.1640625" style="1" customWidth="1"/>
    <col min="2304" max="2308" width="11.25" style="1" customWidth="1"/>
    <col min="2309" max="2309" width="11.1640625" style="1" customWidth="1"/>
    <col min="2310" max="2311" width="11.25" style="1" customWidth="1"/>
    <col min="2312" max="2312" width="13.4140625" style="1" customWidth="1"/>
    <col min="2313" max="2554" width="9.1640625" style="1"/>
    <col min="2555" max="2555" width="69.83203125" style="1" customWidth="1"/>
    <col min="2556" max="2558" width="11.25" style="1" customWidth="1"/>
    <col min="2559" max="2559" width="11.1640625" style="1" customWidth="1"/>
    <col min="2560" max="2564" width="11.25" style="1" customWidth="1"/>
    <col min="2565" max="2565" width="11.1640625" style="1" customWidth="1"/>
    <col min="2566" max="2567" width="11.25" style="1" customWidth="1"/>
    <col min="2568" max="2568" width="13.4140625" style="1" customWidth="1"/>
    <col min="2569" max="2810" width="9.1640625" style="1"/>
    <col min="2811" max="2811" width="69.83203125" style="1" customWidth="1"/>
    <col min="2812" max="2814" width="11.25" style="1" customWidth="1"/>
    <col min="2815" max="2815" width="11.1640625" style="1" customWidth="1"/>
    <col min="2816" max="2820" width="11.25" style="1" customWidth="1"/>
    <col min="2821" max="2821" width="11.1640625" style="1" customWidth="1"/>
    <col min="2822" max="2823" width="11.25" style="1" customWidth="1"/>
    <col min="2824" max="2824" width="13.4140625" style="1" customWidth="1"/>
    <col min="2825" max="3066" width="9.1640625" style="1"/>
    <col min="3067" max="3067" width="69.83203125" style="1" customWidth="1"/>
    <col min="3068" max="3070" width="11.25" style="1" customWidth="1"/>
    <col min="3071" max="3071" width="11.1640625" style="1" customWidth="1"/>
    <col min="3072" max="3076" width="11.25" style="1" customWidth="1"/>
    <col min="3077" max="3077" width="11.1640625" style="1" customWidth="1"/>
    <col min="3078" max="3079" width="11.25" style="1" customWidth="1"/>
    <col min="3080" max="3080" width="13.4140625" style="1" customWidth="1"/>
    <col min="3081" max="3322" width="9.1640625" style="1"/>
    <col min="3323" max="3323" width="69.83203125" style="1" customWidth="1"/>
    <col min="3324" max="3326" width="11.25" style="1" customWidth="1"/>
    <col min="3327" max="3327" width="11.1640625" style="1" customWidth="1"/>
    <col min="3328" max="3332" width="11.25" style="1" customWidth="1"/>
    <col min="3333" max="3333" width="11.1640625" style="1" customWidth="1"/>
    <col min="3334" max="3335" width="11.25" style="1" customWidth="1"/>
    <col min="3336" max="3336" width="13.4140625" style="1" customWidth="1"/>
    <col min="3337" max="3578" width="9.1640625" style="1"/>
    <col min="3579" max="3579" width="69.83203125" style="1" customWidth="1"/>
    <col min="3580" max="3582" width="11.25" style="1" customWidth="1"/>
    <col min="3583" max="3583" width="11.1640625" style="1" customWidth="1"/>
    <col min="3584" max="3588" width="11.25" style="1" customWidth="1"/>
    <col min="3589" max="3589" width="11.1640625" style="1" customWidth="1"/>
    <col min="3590" max="3591" width="11.25" style="1" customWidth="1"/>
    <col min="3592" max="3592" width="13.4140625" style="1" customWidth="1"/>
    <col min="3593" max="3834" width="9.1640625" style="1"/>
    <col min="3835" max="3835" width="69.83203125" style="1" customWidth="1"/>
    <col min="3836" max="3838" width="11.25" style="1" customWidth="1"/>
    <col min="3839" max="3839" width="11.1640625" style="1" customWidth="1"/>
    <col min="3840" max="3844" width="11.25" style="1" customWidth="1"/>
    <col min="3845" max="3845" width="11.1640625" style="1" customWidth="1"/>
    <col min="3846" max="3847" width="11.25" style="1" customWidth="1"/>
    <col min="3848" max="3848" width="13.4140625" style="1" customWidth="1"/>
    <col min="3849" max="4090" width="9.1640625" style="1"/>
    <col min="4091" max="4091" width="69.83203125" style="1" customWidth="1"/>
    <col min="4092" max="4094" width="11.25" style="1" customWidth="1"/>
    <col min="4095" max="4095" width="11.1640625" style="1" customWidth="1"/>
    <col min="4096" max="4100" width="11.25" style="1" customWidth="1"/>
    <col min="4101" max="4101" width="11.1640625" style="1" customWidth="1"/>
    <col min="4102" max="4103" width="11.25" style="1" customWidth="1"/>
    <col min="4104" max="4104" width="13.4140625" style="1" customWidth="1"/>
    <col min="4105" max="4346" width="9.1640625" style="1"/>
    <col min="4347" max="4347" width="69.83203125" style="1" customWidth="1"/>
    <col min="4348" max="4350" width="11.25" style="1" customWidth="1"/>
    <col min="4351" max="4351" width="11.1640625" style="1" customWidth="1"/>
    <col min="4352" max="4356" width="11.25" style="1" customWidth="1"/>
    <col min="4357" max="4357" width="11.1640625" style="1" customWidth="1"/>
    <col min="4358" max="4359" width="11.25" style="1" customWidth="1"/>
    <col min="4360" max="4360" width="13.4140625" style="1" customWidth="1"/>
    <col min="4361" max="4602" width="9.1640625" style="1"/>
    <col min="4603" max="4603" width="69.83203125" style="1" customWidth="1"/>
    <col min="4604" max="4606" width="11.25" style="1" customWidth="1"/>
    <col min="4607" max="4607" width="11.1640625" style="1" customWidth="1"/>
    <col min="4608" max="4612" width="11.25" style="1" customWidth="1"/>
    <col min="4613" max="4613" width="11.1640625" style="1" customWidth="1"/>
    <col min="4614" max="4615" width="11.25" style="1" customWidth="1"/>
    <col min="4616" max="4616" width="13.4140625" style="1" customWidth="1"/>
    <col min="4617" max="4858" width="9.1640625" style="1"/>
    <col min="4859" max="4859" width="69.83203125" style="1" customWidth="1"/>
    <col min="4860" max="4862" width="11.25" style="1" customWidth="1"/>
    <col min="4863" max="4863" width="11.1640625" style="1" customWidth="1"/>
    <col min="4864" max="4868" width="11.25" style="1" customWidth="1"/>
    <col min="4869" max="4869" width="11.1640625" style="1" customWidth="1"/>
    <col min="4870" max="4871" width="11.25" style="1" customWidth="1"/>
    <col min="4872" max="4872" width="13.4140625" style="1" customWidth="1"/>
    <col min="4873" max="5114" width="9.1640625" style="1"/>
    <col min="5115" max="5115" width="69.83203125" style="1" customWidth="1"/>
    <col min="5116" max="5118" width="11.25" style="1" customWidth="1"/>
    <col min="5119" max="5119" width="11.1640625" style="1" customWidth="1"/>
    <col min="5120" max="5124" width="11.25" style="1" customWidth="1"/>
    <col min="5125" max="5125" width="11.1640625" style="1" customWidth="1"/>
    <col min="5126" max="5127" width="11.25" style="1" customWidth="1"/>
    <col min="5128" max="5128" width="13.4140625" style="1" customWidth="1"/>
    <col min="5129" max="5370" width="9.1640625" style="1"/>
    <col min="5371" max="5371" width="69.83203125" style="1" customWidth="1"/>
    <col min="5372" max="5374" width="11.25" style="1" customWidth="1"/>
    <col min="5375" max="5375" width="11.1640625" style="1" customWidth="1"/>
    <col min="5376" max="5380" width="11.25" style="1" customWidth="1"/>
    <col min="5381" max="5381" width="11.1640625" style="1" customWidth="1"/>
    <col min="5382" max="5383" width="11.25" style="1" customWidth="1"/>
    <col min="5384" max="5384" width="13.4140625" style="1" customWidth="1"/>
    <col min="5385" max="5626" width="9.1640625" style="1"/>
    <col min="5627" max="5627" width="69.83203125" style="1" customWidth="1"/>
    <col min="5628" max="5630" width="11.25" style="1" customWidth="1"/>
    <col min="5631" max="5631" width="11.1640625" style="1" customWidth="1"/>
    <col min="5632" max="5636" width="11.25" style="1" customWidth="1"/>
    <col min="5637" max="5637" width="11.1640625" style="1" customWidth="1"/>
    <col min="5638" max="5639" width="11.25" style="1" customWidth="1"/>
    <col min="5640" max="5640" width="13.4140625" style="1" customWidth="1"/>
    <col min="5641" max="5882" width="9.1640625" style="1"/>
    <col min="5883" max="5883" width="69.83203125" style="1" customWidth="1"/>
    <col min="5884" max="5886" width="11.25" style="1" customWidth="1"/>
    <col min="5887" max="5887" width="11.1640625" style="1" customWidth="1"/>
    <col min="5888" max="5892" width="11.25" style="1" customWidth="1"/>
    <col min="5893" max="5893" width="11.1640625" style="1" customWidth="1"/>
    <col min="5894" max="5895" width="11.25" style="1" customWidth="1"/>
    <col min="5896" max="5896" width="13.4140625" style="1" customWidth="1"/>
    <col min="5897" max="6138" width="9.1640625" style="1"/>
    <col min="6139" max="6139" width="69.83203125" style="1" customWidth="1"/>
    <col min="6140" max="6142" width="11.25" style="1" customWidth="1"/>
    <col min="6143" max="6143" width="11.1640625" style="1" customWidth="1"/>
    <col min="6144" max="6148" width="11.25" style="1" customWidth="1"/>
    <col min="6149" max="6149" width="11.1640625" style="1" customWidth="1"/>
    <col min="6150" max="6151" width="11.25" style="1" customWidth="1"/>
    <col min="6152" max="6152" width="13.4140625" style="1" customWidth="1"/>
    <col min="6153" max="6394" width="9.1640625" style="1"/>
    <col min="6395" max="6395" width="69.83203125" style="1" customWidth="1"/>
    <col min="6396" max="6398" width="11.25" style="1" customWidth="1"/>
    <col min="6399" max="6399" width="11.1640625" style="1" customWidth="1"/>
    <col min="6400" max="6404" width="11.25" style="1" customWidth="1"/>
    <col min="6405" max="6405" width="11.1640625" style="1" customWidth="1"/>
    <col min="6406" max="6407" width="11.25" style="1" customWidth="1"/>
    <col min="6408" max="6408" width="13.4140625" style="1" customWidth="1"/>
    <col min="6409" max="6650" width="9.1640625" style="1"/>
    <col min="6651" max="6651" width="69.83203125" style="1" customWidth="1"/>
    <col min="6652" max="6654" width="11.25" style="1" customWidth="1"/>
    <col min="6655" max="6655" width="11.1640625" style="1" customWidth="1"/>
    <col min="6656" max="6660" width="11.25" style="1" customWidth="1"/>
    <col min="6661" max="6661" width="11.1640625" style="1" customWidth="1"/>
    <col min="6662" max="6663" width="11.25" style="1" customWidth="1"/>
    <col min="6664" max="6664" width="13.4140625" style="1" customWidth="1"/>
    <col min="6665" max="6906" width="9.1640625" style="1"/>
    <col min="6907" max="6907" width="69.83203125" style="1" customWidth="1"/>
    <col min="6908" max="6910" width="11.25" style="1" customWidth="1"/>
    <col min="6911" max="6911" width="11.1640625" style="1" customWidth="1"/>
    <col min="6912" max="6916" width="11.25" style="1" customWidth="1"/>
    <col min="6917" max="6917" width="11.1640625" style="1" customWidth="1"/>
    <col min="6918" max="6919" width="11.25" style="1" customWidth="1"/>
    <col min="6920" max="6920" width="13.4140625" style="1" customWidth="1"/>
    <col min="6921" max="7162" width="9.1640625" style="1"/>
    <col min="7163" max="7163" width="69.83203125" style="1" customWidth="1"/>
    <col min="7164" max="7166" width="11.25" style="1" customWidth="1"/>
    <col min="7167" max="7167" width="11.1640625" style="1" customWidth="1"/>
    <col min="7168" max="7172" width="11.25" style="1" customWidth="1"/>
    <col min="7173" max="7173" width="11.1640625" style="1" customWidth="1"/>
    <col min="7174" max="7175" width="11.25" style="1" customWidth="1"/>
    <col min="7176" max="7176" width="13.4140625" style="1" customWidth="1"/>
    <col min="7177" max="7418" width="9.1640625" style="1"/>
    <col min="7419" max="7419" width="69.83203125" style="1" customWidth="1"/>
    <col min="7420" max="7422" width="11.25" style="1" customWidth="1"/>
    <col min="7423" max="7423" width="11.1640625" style="1" customWidth="1"/>
    <col min="7424" max="7428" width="11.25" style="1" customWidth="1"/>
    <col min="7429" max="7429" width="11.1640625" style="1" customWidth="1"/>
    <col min="7430" max="7431" width="11.25" style="1" customWidth="1"/>
    <col min="7432" max="7432" width="13.4140625" style="1" customWidth="1"/>
    <col min="7433" max="7674" width="9.1640625" style="1"/>
    <col min="7675" max="7675" width="69.83203125" style="1" customWidth="1"/>
    <col min="7676" max="7678" width="11.25" style="1" customWidth="1"/>
    <col min="7679" max="7679" width="11.1640625" style="1" customWidth="1"/>
    <col min="7680" max="7684" width="11.25" style="1" customWidth="1"/>
    <col min="7685" max="7685" width="11.1640625" style="1" customWidth="1"/>
    <col min="7686" max="7687" width="11.25" style="1" customWidth="1"/>
    <col min="7688" max="7688" width="13.4140625" style="1" customWidth="1"/>
    <col min="7689" max="7930" width="9.1640625" style="1"/>
    <col min="7931" max="7931" width="69.83203125" style="1" customWidth="1"/>
    <col min="7932" max="7934" width="11.25" style="1" customWidth="1"/>
    <col min="7935" max="7935" width="11.1640625" style="1" customWidth="1"/>
    <col min="7936" max="7940" width="11.25" style="1" customWidth="1"/>
    <col min="7941" max="7941" width="11.1640625" style="1" customWidth="1"/>
    <col min="7942" max="7943" width="11.25" style="1" customWidth="1"/>
    <col min="7944" max="7944" width="13.4140625" style="1" customWidth="1"/>
    <col min="7945" max="8186" width="9.1640625" style="1"/>
    <col min="8187" max="8187" width="69.83203125" style="1" customWidth="1"/>
    <col min="8188" max="8190" width="11.25" style="1" customWidth="1"/>
    <col min="8191" max="8191" width="11.1640625" style="1" customWidth="1"/>
    <col min="8192" max="8196" width="11.25" style="1" customWidth="1"/>
    <col min="8197" max="8197" width="11.1640625" style="1" customWidth="1"/>
    <col min="8198" max="8199" width="11.25" style="1" customWidth="1"/>
    <col min="8200" max="8200" width="13.4140625" style="1" customWidth="1"/>
    <col min="8201" max="8442" width="9.1640625" style="1"/>
    <col min="8443" max="8443" width="69.83203125" style="1" customWidth="1"/>
    <col min="8444" max="8446" width="11.25" style="1" customWidth="1"/>
    <col min="8447" max="8447" width="11.1640625" style="1" customWidth="1"/>
    <col min="8448" max="8452" width="11.25" style="1" customWidth="1"/>
    <col min="8453" max="8453" width="11.1640625" style="1" customWidth="1"/>
    <col min="8454" max="8455" width="11.25" style="1" customWidth="1"/>
    <col min="8456" max="8456" width="13.4140625" style="1" customWidth="1"/>
    <col min="8457" max="8698" width="9.1640625" style="1"/>
    <col min="8699" max="8699" width="69.83203125" style="1" customWidth="1"/>
    <col min="8700" max="8702" width="11.25" style="1" customWidth="1"/>
    <col min="8703" max="8703" width="11.1640625" style="1" customWidth="1"/>
    <col min="8704" max="8708" width="11.25" style="1" customWidth="1"/>
    <col min="8709" max="8709" width="11.1640625" style="1" customWidth="1"/>
    <col min="8710" max="8711" width="11.25" style="1" customWidth="1"/>
    <col min="8712" max="8712" width="13.4140625" style="1" customWidth="1"/>
    <col min="8713" max="8954" width="9.1640625" style="1"/>
    <col min="8955" max="8955" width="69.83203125" style="1" customWidth="1"/>
    <col min="8956" max="8958" width="11.25" style="1" customWidth="1"/>
    <col min="8959" max="8959" width="11.1640625" style="1" customWidth="1"/>
    <col min="8960" max="8964" width="11.25" style="1" customWidth="1"/>
    <col min="8965" max="8965" width="11.1640625" style="1" customWidth="1"/>
    <col min="8966" max="8967" width="11.25" style="1" customWidth="1"/>
    <col min="8968" max="8968" width="13.4140625" style="1" customWidth="1"/>
    <col min="8969" max="9210" width="9.1640625" style="1"/>
    <col min="9211" max="9211" width="69.83203125" style="1" customWidth="1"/>
    <col min="9212" max="9214" width="11.25" style="1" customWidth="1"/>
    <col min="9215" max="9215" width="11.1640625" style="1" customWidth="1"/>
    <col min="9216" max="9220" width="11.25" style="1" customWidth="1"/>
    <col min="9221" max="9221" width="11.1640625" style="1" customWidth="1"/>
    <col min="9222" max="9223" width="11.25" style="1" customWidth="1"/>
    <col min="9224" max="9224" width="13.4140625" style="1" customWidth="1"/>
    <col min="9225" max="9466" width="9.1640625" style="1"/>
    <col min="9467" max="9467" width="69.83203125" style="1" customWidth="1"/>
    <col min="9468" max="9470" width="11.25" style="1" customWidth="1"/>
    <col min="9471" max="9471" width="11.1640625" style="1" customWidth="1"/>
    <col min="9472" max="9476" width="11.25" style="1" customWidth="1"/>
    <col min="9477" max="9477" width="11.1640625" style="1" customWidth="1"/>
    <col min="9478" max="9479" width="11.25" style="1" customWidth="1"/>
    <col min="9480" max="9480" width="13.4140625" style="1" customWidth="1"/>
    <col min="9481" max="9722" width="9.1640625" style="1"/>
    <col min="9723" max="9723" width="69.83203125" style="1" customWidth="1"/>
    <col min="9724" max="9726" width="11.25" style="1" customWidth="1"/>
    <col min="9727" max="9727" width="11.1640625" style="1" customWidth="1"/>
    <col min="9728" max="9732" width="11.25" style="1" customWidth="1"/>
    <col min="9733" max="9733" width="11.1640625" style="1" customWidth="1"/>
    <col min="9734" max="9735" width="11.25" style="1" customWidth="1"/>
    <col min="9736" max="9736" width="13.4140625" style="1" customWidth="1"/>
    <col min="9737" max="9978" width="9.1640625" style="1"/>
    <col min="9979" max="9979" width="69.83203125" style="1" customWidth="1"/>
    <col min="9980" max="9982" width="11.25" style="1" customWidth="1"/>
    <col min="9983" max="9983" width="11.1640625" style="1" customWidth="1"/>
    <col min="9984" max="9988" width="11.25" style="1" customWidth="1"/>
    <col min="9989" max="9989" width="11.1640625" style="1" customWidth="1"/>
    <col min="9990" max="9991" width="11.25" style="1" customWidth="1"/>
    <col min="9992" max="9992" width="13.4140625" style="1" customWidth="1"/>
    <col min="9993" max="10234" width="9.1640625" style="1"/>
    <col min="10235" max="10235" width="69.83203125" style="1" customWidth="1"/>
    <col min="10236" max="10238" width="11.25" style="1" customWidth="1"/>
    <col min="10239" max="10239" width="11.1640625" style="1" customWidth="1"/>
    <col min="10240" max="10244" width="11.25" style="1" customWidth="1"/>
    <col min="10245" max="10245" width="11.1640625" style="1" customWidth="1"/>
    <col min="10246" max="10247" width="11.25" style="1" customWidth="1"/>
    <col min="10248" max="10248" width="13.4140625" style="1" customWidth="1"/>
    <col min="10249" max="10490" width="9.1640625" style="1"/>
    <col min="10491" max="10491" width="69.83203125" style="1" customWidth="1"/>
    <col min="10492" max="10494" width="11.25" style="1" customWidth="1"/>
    <col min="10495" max="10495" width="11.1640625" style="1" customWidth="1"/>
    <col min="10496" max="10500" width="11.25" style="1" customWidth="1"/>
    <col min="10501" max="10501" width="11.1640625" style="1" customWidth="1"/>
    <col min="10502" max="10503" width="11.25" style="1" customWidth="1"/>
    <col min="10504" max="10504" width="13.4140625" style="1" customWidth="1"/>
    <col min="10505" max="10746" width="9.1640625" style="1"/>
    <col min="10747" max="10747" width="69.83203125" style="1" customWidth="1"/>
    <col min="10748" max="10750" width="11.25" style="1" customWidth="1"/>
    <col min="10751" max="10751" width="11.1640625" style="1" customWidth="1"/>
    <col min="10752" max="10756" width="11.25" style="1" customWidth="1"/>
    <col min="10757" max="10757" width="11.1640625" style="1" customWidth="1"/>
    <col min="10758" max="10759" width="11.25" style="1" customWidth="1"/>
    <col min="10760" max="10760" width="13.4140625" style="1" customWidth="1"/>
    <col min="10761" max="11002" width="9.1640625" style="1"/>
    <col min="11003" max="11003" width="69.83203125" style="1" customWidth="1"/>
    <col min="11004" max="11006" width="11.25" style="1" customWidth="1"/>
    <col min="11007" max="11007" width="11.1640625" style="1" customWidth="1"/>
    <col min="11008" max="11012" width="11.25" style="1" customWidth="1"/>
    <col min="11013" max="11013" width="11.1640625" style="1" customWidth="1"/>
    <col min="11014" max="11015" width="11.25" style="1" customWidth="1"/>
    <col min="11016" max="11016" width="13.4140625" style="1" customWidth="1"/>
    <col min="11017" max="11258" width="9.1640625" style="1"/>
    <col min="11259" max="11259" width="69.83203125" style="1" customWidth="1"/>
    <col min="11260" max="11262" width="11.25" style="1" customWidth="1"/>
    <col min="11263" max="11263" width="11.1640625" style="1" customWidth="1"/>
    <col min="11264" max="11268" width="11.25" style="1" customWidth="1"/>
    <col min="11269" max="11269" width="11.1640625" style="1" customWidth="1"/>
    <col min="11270" max="11271" width="11.25" style="1" customWidth="1"/>
    <col min="11272" max="11272" width="13.4140625" style="1" customWidth="1"/>
    <col min="11273" max="11514" width="9.1640625" style="1"/>
    <col min="11515" max="11515" width="69.83203125" style="1" customWidth="1"/>
    <col min="11516" max="11518" width="11.25" style="1" customWidth="1"/>
    <col min="11519" max="11519" width="11.1640625" style="1" customWidth="1"/>
    <col min="11520" max="11524" width="11.25" style="1" customWidth="1"/>
    <col min="11525" max="11525" width="11.1640625" style="1" customWidth="1"/>
    <col min="11526" max="11527" width="11.25" style="1" customWidth="1"/>
    <col min="11528" max="11528" width="13.4140625" style="1" customWidth="1"/>
    <col min="11529" max="11770" width="9.1640625" style="1"/>
    <col min="11771" max="11771" width="69.83203125" style="1" customWidth="1"/>
    <col min="11772" max="11774" width="11.25" style="1" customWidth="1"/>
    <col min="11775" max="11775" width="11.1640625" style="1" customWidth="1"/>
    <col min="11776" max="11780" width="11.25" style="1" customWidth="1"/>
    <col min="11781" max="11781" width="11.1640625" style="1" customWidth="1"/>
    <col min="11782" max="11783" width="11.25" style="1" customWidth="1"/>
    <col min="11784" max="11784" width="13.4140625" style="1" customWidth="1"/>
    <col min="11785" max="12026" width="9.1640625" style="1"/>
    <col min="12027" max="12027" width="69.83203125" style="1" customWidth="1"/>
    <col min="12028" max="12030" width="11.25" style="1" customWidth="1"/>
    <col min="12031" max="12031" width="11.1640625" style="1" customWidth="1"/>
    <col min="12032" max="12036" width="11.25" style="1" customWidth="1"/>
    <col min="12037" max="12037" width="11.1640625" style="1" customWidth="1"/>
    <col min="12038" max="12039" width="11.25" style="1" customWidth="1"/>
    <col min="12040" max="12040" width="13.4140625" style="1" customWidth="1"/>
    <col min="12041" max="12282" width="9.1640625" style="1"/>
    <col min="12283" max="12283" width="69.83203125" style="1" customWidth="1"/>
    <col min="12284" max="12286" width="11.25" style="1" customWidth="1"/>
    <col min="12287" max="12287" width="11.1640625" style="1" customWidth="1"/>
    <col min="12288" max="12292" width="11.25" style="1" customWidth="1"/>
    <col min="12293" max="12293" width="11.1640625" style="1" customWidth="1"/>
    <col min="12294" max="12295" width="11.25" style="1" customWidth="1"/>
    <col min="12296" max="12296" width="13.4140625" style="1" customWidth="1"/>
    <col min="12297" max="12538" width="9.1640625" style="1"/>
    <col min="12539" max="12539" width="69.83203125" style="1" customWidth="1"/>
    <col min="12540" max="12542" width="11.25" style="1" customWidth="1"/>
    <col min="12543" max="12543" width="11.1640625" style="1" customWidth="1"/>
    <col min="12544" max="12548" width="11.25" style="1" customWidth="1"/>
    <col min="12549" max="12549" width="11.1640625" style="1" customWidth="1"/>
    <col min="12550" max="12551" width="11.25" style="1" customWidth="1"/>
    <col min="12552" max="12552" width="13.4140625" style="1" customWidth="1"/>
    <col min="12553" max="12794" width="9.1640625" style="1"/>
    <col min="12795" max="12795" width="69.83203125" style="1" customWidth="1"/>
    <col min="12796" max="12798" width="11.25" style="1" customWidth="1"/>
    <col min="12799" max="12799" width="11.1640625" style="1" customWidth="1"/>
    <col min="12800" max="12804" width="11.25" style="1" customWidth="1"/>
    <col min="12805" max="12805" width="11.1640625" style="1" customWidth="1"/>
    <col min="12806" max="12807" width="11.25" style="1" customWidth="1"/>
    <col min="12808" max="12808" width="13.4140625" style="1" customWidth="1"/>
    <col min="12809" max="13050" width="9.1640625" style="1"/>
    <col min="13051" max="13051" width="69.83203125" style="1" customWidth="1"/>
    <col min="13052" max="13054" width="11.25" style="1" customWidth="1"/>
    <col min="13055" max="13055" width="11.1640625" style="1" customWidth="1"/>
    <col min="13056" max="13060" width="11.25" style="1" customWidth="1"/>
    <col min="13061" max="13061" width="11.1640625" style="1" customWidth="1"/>
    <col min="13062" max="13063" width="11.25" style="1" customWidth="1"/>
    <col min="13064" max="13064" width="13.4140625" style="1" customWidth="1"/>
    <col min="13065" max="13306" width="9.1640625" style="1"/>
    <col min="13307" max="13307" width="69.83203125" style="1" customWidth="1"/>
    <col min="13308" max="13310" width="11.25" style="1" customWidth="1"/>
    <col min="13311" max="13311" width="11.1640625" style="1" customWidth="1"/>
    <col min="13312" max="13316" width="11.25" style="1" customWidth="1"/>
    <col min="13317" max="13317" width="11.1640625" style="1" customWidth="1"/>
    <col min="13318" max="13319" width="11.25" style="1" customWidth="1"/>
    <col min="13320" max="13320" width="13.4140625" style="1" customWidth="1"/>
    <col min="13321" max="13562" width="9.1640625" style="1"/>
    <col min="13563" max="13563" width="69.83203125" style="1" customWidth="1"/>
    <col min="13564" max="13566" width="11.25" style="1" customWidth="1"/>
    <col min="13567" max="13567" width="11.1640625" style="1" customWidth="1"/>
    <col min="13568" max="13572" width="11.25" style="1" customWidth="1"/>
    <col min="13573" max="13573" width="11.1640625" style="1" customWidth="1"/>
    <col min="13574" max="13575" width="11.25" style="1" customWidth="1"/>
    <col min="13576" max="13576" width="13.4140625" style="1" customWidth="1"/>
    <col min="13577" max="13818" width="9.1640625" style="1"/>
    <col min="13819" max="13819" width="69.83203125" style="1" customWidth="1"/>
    <col min="13820" max="13822" width="11.25" style="1" customWidth="1"/>
    <col min="13823" max="13823" width="11.1640625" style="1" customWidth="1"/>
    <col min="13824" max="13828" width="11.25" style="1" customWidth="1"/>
    <col min="13829" max="13829" width="11.1640625" style="1" customWidth="1"/>
    <col min="13830" max="13831" width="11.25" style="1" customWidth="1"/>
    <col min="13832" max="13832" width="13.4140625" style="1" customWidth="1"/>
    <col min="13833" max="14074" width="9.1640625" style="1"/>
    <col min="14075" max="14075" width="69.83203125" style="1" customWidth="1"/>
    <col min="14076" max="14078" width="11.25" style="1" customWidth="1"/>
    <col min="14079" max="14079" width="11.1640625" style="1" customWidth="1"/>
    <col min="14080" max="14084" width="11.25" style="1" customWidth="1"/>
    <col min="14085" max="14085" width="11.1640625" style="1" customWidth="1"/>
    <col min="14086" max="14087" width="11.25" style="1" customWidth="1"/>
    <col min="14088" max="14088" width="13.4140625" style="1" customWidth="1"/>
    <col min="14089" max="14330" width="9.1640625" style="1"/>
    <col min="14331" max="14331" width="69.83203125" style="1" customWidth="1"/>
    <col min="14332" max="14334" width="11.25" style="1" customWidth="1"/>
    <col min="14335" max="14335" width="11.1640625" style="1" customWidth="1"/>
    <col min="14336" max="14340" width="11.25" style="1" customWidth="1"/>
    <col min="14341" max="14341" width="11.1640625" style="1" customWidth="1"/>
    <col min="14342" max="14343" width="11.25" style="1" customWidth="1"/>
    <col min="14344" max="14344" width="13.4140625" style="1" customWidth="1"/>
    <col min="14345" max="14586" width="9.1640625" style="1"/>
    <col min="14587" max="14587" width="69.83203125" style="1" customWidth="1"/>
    <col min="14588" max="14590" width="11.25" style="1" customWidth="1"/>
    <col min="14591" max="14591" width="11.1640625" style="1" customWidth="1"/>
    <col min="14592" max="14596" width="11.25" style="1" customWidth="1"/>
    <col min="14597" max="14597" width="11.1640625" style="1" customWidth="1"/>
    <col min="14598" max="14599" width="11.25" style="1" customWidth="1"/>
    <col min="14600" max="14600" width="13.4140625" style="1" customWidth="1"/>
    <col min="14601" max="14842" width="9.1640625" style="1"/>
    <col min="14843" max="14843" width="69.83203125" style="1" customWidth="1"/>
    <col min="14844" max="14846" width="11.25" style="1" customWidth="1"/>
    <col min="14847" max="14847" width="11.1640625" style="1" customWidth="1"/>
    <col min="14848" max="14852" width="11.25" style="1" customWidth="1"/>
    <col min="14853" max="14853" width="11.1640625" style="1" customWidth="1"/>
    <col min="14854" max="14855" width="11.25" style="1" customWidth="1"/>
    <col min="14856" max="14856" width="13.4140625" style="1" customWidth="1"/>
    <col min="14857" max="15098" width="9.1640625" style="1"/>
    <col min="15099" max="15099" width="69.83203125" style="1" customWidth="1"/>
    <col min="15100" max="15102" width="11.25" style="1" customWidth="1"/>
    <col min="15103" max="15103" width="11.1640625" style="1" customWidth="1"/>
    <col min="15104" max="15108" width="11.25" style="1" customWidth="1"/>
    <col min="15109" max="15109" width="11.1640625" style="1" customWidth="1"/>
    <col min="15110" max="15111" width="11.25" style="1" customWidth="1"/>
    <col min="15112" max="15112" width="13.4140625" style="1" customWidth="1"/>
    <col min="15113" max="15354" width="9.1640625" style="1"/>
    <col min="15355" max="15355" width="69.83203125" style="1" customWidth="1"/>
    <col min="15356" max="15358" width="11.25" style="1" customWidth="1"/>
    <col min="15359" max="15359" width="11.1640625" style="1" customWidth="1"/>
    <col min="15360" max="15364" width="11.25" style="1" customWidth="1"/>
    <col min="15365" max="15365" width="11.1640625" style="1" customWidth="1"/>
    <col min="15366" max="15367" width="11.25" style="1" customWidth="1"/>
    <col min="15368" max="15368" width="13.4140625" style="1" customWidth="1"/>
    <col min="15369" max="15610" width="9.1640625" style="1"/>
    <col min="15611" max="15611" width="69.83203125" style="1" customWidth="1"/>
    <col min="15612" max="15614" width="11.25" style="1" customWidth="1"/>
    <col min="15615" max="15615" width="11.1640625" style="1" customWidth="1"/>
    <col min="15616" max="15620" width="11.25" style="1" customWidth="1"/>
    <col min="15621" max="15621" width="11.1640625" style="1" customWidth="1"/>
    <col min="15622" max="15623" width="11.25" style="1" customWidth="1"/>
    <col min="15624" max="15624" width="13.4140625" style="1" customWidth="1"/>
    <col min="15625" max="15866" width="9.1640625" style="1"/>
    <col min="15867" max="15867" width="69.83203125" style="1" customWidth="1"/>
    <col min="15868" max="15870" width="11.25" style="1" customWidth="1"/>
    <col min="15871" max="15871" width="11.1640625" style="1" customWidth="1"/>
    <col min="15872" max="15876" width="11.25" style="1" customWidth="1"/>
    <col min="15877" max="15877" width="11.1640625" style="1" customWidth="1"/>
    <col min="15878" max="15879" width="11.25" style="1" customWidth="1"/>
    <col min="15880" max="15880" width="13.4140625" style="1" customWidth="1"/>
    <col min="15881" max="16122" width="9.1640625" style="1"/>
    <col min="16123" max="16123" width="69.83203125" style="1" customWidth="1"/>
    <col min="16124" max="16126" width="11.25" style="1" customWidth="1"/>
    <col min="16127" max="16127" width="11.1640625" style="1" customWidth="1"/>
    <col min="16128" max="16132" width="11.25" style="1" customWidth="1"/>
    <col min="16133" max="16133" width="11.1640625" style="1" customWidth="1"/>
    <col min="16134" max="16135" width="11.25" style="1" customWidth="1"/>
    <col min="16136" max="16136" width="13.4140625" style="1" customWidth="1"/>
    <col min="16137" max="16384" width="9.1640625" style="1"/>
  </cols>
  <sheetData>
    <row r="1" spans="1:7" customFormat="1" ht="14">
      <c r="A1" s="70" t="s">
        <v>304</v>
      </c>
      <c r="B1" s="71"/>
      <c r="C1" s="71"/>
      <c r="D1" s="71"/>
      <c r="E1" s="71"/>
      <c r="F1" s="71"/>
      <c r="G1" s="72"/>
    </row>
    <row r="2" spans="1:7" customFormat="1" ht="14">
      <c r="A2" s="66" t="s">
        <v>302</v>
      </c>
      <c r="B2" s="67"/>
      <c r="C2" s="67"/>
      <c r="D2" s="67"/>
      <c r="E2" s="67"/>
      <c r="F2" s="67"/>
      <c r="G2" s="68"/>
    </row>
    <row r="3" spans="1:7" customFormat="1" ht="14">
      <c r="A3" s="66" t="s">
        <v>303</v>
      </c>
      <c r="B3" s="73"/>
      <c r="C3" s="73"/>
      <c r="D3" s="73"/>
      <c r="E3" s="73"/>
      <c r="F3" s="67"/>
      <c r="G3" s="68"/>
    </row>
    <row r="4" spans="1:7" customFormat="1" ht="14">
      <c r="A4" s="28" t="s">
        <v>1</v>
      </c>
      <c r="B4" s="62" t="s">
        <v>2</v>
      </c>
      <c r="C4" s="63"/>
      <c r="D4" s="62" t="s">
        <v>3</v>
      </c>
      <c r="E4" s="63"/>
      <c r="F4" s="64" t="s">
        <v>4</v>
      </c>
      <c r="G4" s="65"/>
    </row>
    <row r="5" spans="1:7" customFormat="1" ht="14">
      <c r="A5" s="22" t="s">
        <v>5</v>
      </c>
      <c r="B5" s="69" t="s">
        <v>6</v>
      </c>
      <c r="C5" s="65"/>
      <c r="D5" s="69" t="s">
        <v>6</v>
      </c>
      <c r="E5" s="65"/>
      <c r="F5" s="64" t="s">
        <v>6</v>
      </c>
      <c r="G5" s="65"/>
    </row>
    <row r="6" spans="1:7" customFormat="1" ht="14">
      <c r="A6" s="22" t="s">
        <v>20</v>
      </c>
      <c r="B6" s="23">
        <v>2023</v>
      </c>
      <c r="C6" s="24">
        <v>2024</v>
      </c>
      <c r="D6" s="23">
        <v>2023</v>
      </c>
      <c r="E6" s="24">
        <v>2024</v>
      </c>
      <c r="F6" s="23">
        <v>2023</v>
      </c>
      <c r="G6" s="24">
        <v>2024</v>
      </c>
    </row>
    <row r="7" spans="1:7" ht="13">
      <c r="A7" s="29" t="s">
        <v>286</v>
      </c>
      <c r="B7" s="25"/>
      <c r="C7" s="25"/>
      <c r="D7" s="25"/>
      <c r="E7" s="25"/>
      <c r="F7" s="25"/>
      <c r="G7" s="26"/>
    </row>
    <row r="8" spans="1:7" ht="13">
      <c r="A8" s="29" t="s">
        <v>60</v>
      </c>
      <c r="B8" s="25"/>
      <c r="C8" s="25"/>
      <c r="D8" s="25"/>
      <c r="E8" s="25"/>
      <c r="F8" s="25"/>
      <c r="G8" s="26"/>
    </row>
    <row r="9" spans="1:7" ht="13">
      <c r="A9" s="29" t="s">
        <v>61</v>
      </c>
      <c r="B9" s="25"/>
      <c r="C9" s="25"/>
      <c r="D9" s="25"/>
      <c r="E9" s="25"/>
      <c r="F9" s="25"/>
      <c r="G9" s="26"/>
    </row>
    <row r="10" spans="1:7">
      <c r="A10" s="30" t="s">
        <v>62</v>
      </c>
      <c r="B10" s="31">
        <v>16918</v>
      </c>
      <c r="C10" s="31">
        <v>13702</v>
      </c>
      <c r="D10" s="31">
        <v>14110</v>
      </c>
      <c r="E10" s="31">
        <v>11519</v>
      </c>
      <c r="F10" s="31">
        <v>2630</v>
      </c>
      <c r="G10" s="32">
        <v>1625</v>
      </c>
    </row>
    <row r="11" spans="1:7">
      <c r="A11" s="30" t="s">
        <v>63</v>
      </c>
      <c r="B11" s="31">
        <v>1009</v>
      </c>
      <c r="C11" s="31">
        <v>593</v>
      </c>
      <c r="D11" s="31">
        <v>1082</v>
      </c>
      <c r="E11" s="31">
        <v>977</v>
      </c>
      <c r="F11" s="31">
        <v>45</v>
      </c>
      <c r="G11" s="32">
        <v>0</v>
      </c>
    </row>
    <row r="12" spans="1:7" ht="13">
      <c r="A12" s="29" t="s">
        <v>64</v>
      </c>
      <c r="B12" s="33">
        <v>17927</v>
      </c>
      <c r="C12" s="33">
        <v>14295</v>
      </c>
      <c r="D12" s="33">
        <v>15192</v>
      </c>
      <c r="E12" s="33">
        <v>12496</v>
      </c>
      <c r="F12" s="33">
        <v>2675</v>
      </c>
      <c r="G12" s="34">
        <v>1625</v>
      </c>
    </row>
    <row r="13" spans="1:7" ht="13">
      <c r="A13" s="29" t="s">
        <v>65</v>
      </c>
      <c r="B13" s="35"/>
      <c r="C13" s="35"/>
      <c r="D13" s="35"/>
      <c r="E13" s="35"/>
      <c r="F13" s="35"/>
      <c r="G13" s="36"/>
    </row>
    <row r="14" spans="1:7">
      <c r="A14" s="30" t="s">
        <v>66</v>
      </c>
      <c r="B14" s="31">
        <v>2519</v>
      </c>
      <c r="C14" s="31">
        <v>600</v>
      </c>
      <c r="D14" s="31">
        <v>3393</v>
      </c>
      <c r="E14" s="31">
        <v>1796</v>
      </c>
      <c r="F14" s="31">
        <v>4</v>
      </c>
      <c r="G14" s="32">
        <v>180</v>
      </c>
    </row>
    <row r="15" spans="1:7">
      <c r="A15" s="30" t="s">
        <v>67</v>
      </c>
      <c r="B15" s="31">
        <v>20936</v>
      </c>
      <c r="C15" s="31">
        <v>19970</v>
      </c>
      <c r="D15" s="31">
        <v>18396</v>
      </c>
      <c r="E15" s="31">
        <v>14842</v>
      </c>
      <c r="F15" s="31">
        <v>2233</v>
      </c>
      <c r="G15" s="32">
        <v>6597</v>
      </c>
    </row>
    <row r="16" spans="1:7">
      <c r="A16" s="40" t="s">
        <v>307</v>
      </c>
      <c r="B16" s="31">
        <v>83256</v>
      </c>
      <c r="C16" s="31">
        <v>76845</v>
      </c>
      <c r="D16" s="31">
        <v>74935</v>
      </c>
      <c r="E16" s="31">
        <v>56953</v>
      </c>
      <c r="F16" s="31">
        <v>10357</v>
      </c>
      <c r="G16" s="32">
        <v>11087</v>
      </c>
    </row>
    <row r="17" spans="1:7">
      <c r="A17" s="30" t="s">
        <v>68</v>
      </c>
      <c r="B17" s="31">
        <v>0</v>
      </c>
      <c r="C17" s="31">
        <v>0</v>
      </c>
      <c r="D17" s="31">
        <v>3653</v>
      </c>
      <c r="E17" s="31">
        <v>4380</v>
      </c>
      <c r="F17" s="31">
        <v>0</v>
      </c>
      <c r="G17" s="32">
        <v>0</v>
      </c>
    </row>
    <row r="18" spans="1:7" ht="13">
      <c r="A18" s="29" t="s">
        <v>69</v>
      </c>
      <c r="B18" s="33">
        <v>106711</v>
      </c>
      <c r="C18" s="33">
        <v>97415</v>
      </c>
      <c r="D18" s="33">
        <v>100377</v>
      </c>
      <c r="E18" s="33">
        <v>77971</v>
      </c>
      <c r="F18" s="33">
        <v>12594</v>
      </c>
      <c r="G18" s="34">
        <v>17864</v>
      </c>
    </row>
    <row r="19" spans="1:7" ht="13">
      <c r="A19" s="29" t="s">
        <v>70</v>
      </c>
      <c r="B19" s="35"/>
      <c r="C19" s="35"/>
      <c r="D19" s="35"/>
      <c r="E19" s="35"/>
      <c r="F19" s="35"/>
      <c r="G19" s="36"/>
    </row>
    <row r="20" spans="1:7">
      <c r="A20" s="30" t="s">
        <v>71</v>
      </c>
      <c r="B20" s="31">
        <v>2431</v>
      </c>
      <c r="C20" s="31">
        <v>2850</v>
      </c>
      <c r="D20" s="31">
        <v>1920</v>
      </c>
      <c r="E20" s="31">
        <v>824</v>
      </c>
      <c r="F20" s="31">
        <v>2093</v>
      </c>
      <c r="G20" s="32">
        <v>3836</v>
      </c>
    </row>
    <row r="21" spans="1:7">
      <c r="A21" s="30" t="s">
        <v>72</v>
      </c>
      <c r="B21" s="31">
        <v>8312</v>
      </c>
      <c r="C21" s="31">
        <v>6609</v>
      </c>
      <c r="D21" s="31">
        <v>4001</v>
      </c>
      <c r="E21" s="31">
        <v>1571</v>
      </c>
      <c r="F21" s="31">
        <v>3973</v>
      </c>
      <c r="G21" s="32">
        <v>4499</v>
      </c>
    </row>
    <row r="22" spans="1:7">
      <c r="A22" s="30" t="s">
        <v>73</v>
      </c>
      <c r="B22" s="31">
        <v>1145</v>
      </c>
      <c r="C22" s="31">
        <v>1985</v>
      </c>
      <c r="D22" s="31">
        <v>1017</v>
      </c>
      <c r="E22" s="31">
        <v>867</v>
      </c>
      <c r="F22" s="31">
        <v>138</v>
      </c>
      <c r="G22" s="32">
        <v>570</v>
      </c>
    </row>
    <row r="23" spans="1:7">
      <c r="A23" s="30" t="s">
        <v>74</v>
      </c>
      <c r="B23" s="31">
        <v>63</v>
      </c>
      <c r="C23" s="31">
        <v>2631</v>
      </c>
      <c r="D23" s="31">
        <v>0</v>
      </c>
      <c r="E23" s="31">
        <v>0</v>
      </c>
      <c r="F23" s="31">
        <v>592</v>
      </c>
      <c r="G23" s="32">
        <v>561</v>
      </c>
    </row>
    <row r="24" spans="1:7">
      <c r="A24" s="30" t="s">
        <v>75</v>
      </c>
      <c r="B24" s="31">
        <v>4491</v>
      </c>
      <c r="C24" s="31">
        <v>4766</v>
      </c>
      <c r="D24" s="31">
        <v>1481</v>
      </c>
      <c r="E24" s="31">
        <v>1183</v>
      </c>
      <c r="F24" s="31">
        <v>881</v>
      </c>
      <c r="G24" s="32">
        <v>1313</v>
      </c>
    </row>
    <row r="25" spans="1:7" ht="13">
      <c r="A25" s="29" t="s">
        <v>76</v>
      </c>
      <c r="B25" s="33">
        <v>16442</v>
      </c>
      <c r="C25" s="33">
        <v>18841</v>
      </c>
      <c r="D25" s="33">
        <v>8419</v>
      </c>
      <c r="E25" s="33">
        <v>4445</v>
      </c>
      <c r="F25" s="33">
        <v>7677</v>
      </c>
      <c r="G25" s="34">
        <v>10779</v>
      </c>
    </row>
    <row r="26" spans="1:7" ht="13">
      <c r="A26" s="29" t="s">
        <v>77</v>
      </c>
      <c r="B26" s="35"/>
      <c r="C26" s="35"/>
      <c r="D26" s="35"/>
      <c r="E26" s="35"/>
      <c r="F26" s="35"/>
      <c r="G26" s="36"/>
    </row>
    <row r="27" spans="1:7">
      <c r="A27" s="30" t="s">
        <v>78</v>
      </c>
      <c r="B27" s="31">
        <v>1781</v>
      </c>
      <c r="C27" s="31">
        <v>1121</v>
      </c>
      <c r="D27" s="31">
        <v>1586</v>
      </c>
      <c r="E27" s="31">
        <v>1253</v>
      </c>
      <c r="F27" s="31">
        <v>0</v>
      </c>
      <c r="G27" s="32">
        <v>0</v>
      </c>
    </row>
    <row r="28" spans="1:7" ht="13">
      <c r="A28" s="29" t="s">
        <v>79</v>
      </c>
      <c r="B28" s="33">
        <v>1781</v>
      </c>
      <c r="C28" s="33">
        <v>1121</v>
      </c>
      <c r="D28" s="33">
        <v>1586</v>
      </c>
      <c r="E28" s="33">
        <v>1253</v>
      </c>
      <c r="F28" s="33">
        <v>0</v>
      </c>
      <c r="G28" s="34">
        <v>0</v>
      </c>
    </row>
    <row r="29" spans="1:7" ht="13">
      <c r="A29" s="29" t="s">
        <v>80</v>
      </c>
      <c r="B29" s="35"/>
      <c r="C29" s="35"/>
      <c r="D29" s="35"/>
      <c r="E29" s="35"/>
      <c r="F29" s="35"/>
      <c r="G29" s="36"/>
    </row>
    <row r="30" spans="1:7">
      <c r="A30" s="30" t="s">
        <v>81</v>
      </c>
      <c r="B30" s="31">
        <v>0</v>
      </c>
      <c r="C30" s="31">
        <v>0</v>
      </c>
      <c r="D30" s="31">
        <v>121</v>
      </c>
      <c r="E30" s="31">
        <v>13</v>
      </c>
      <c r="F30" s="31">
        <v>0</v>
      </c>
      <c r="G30" s="32">
        <v>0</v>
      </c>
    </row>
    <row r="31" spans="1:7">
      <c r="A31" s="30" t="s">
        <v>82</v>
      </c>
      <c r="B31" s="31">
        <v>72</v>
      </c>
      <c r="C31" s="31">
        <v>174</v>
      </c>
      <c r="D31" s="31">
        <v>63</v>
      </c>
      <c r="E31" s="31">
        <v>179</v>
      </c>
      <c r="F31" s="31">
        <v>0</v>
      </c>
      <c r="G31" s="32">
        <v>0</v>
      </c>
    </row>
    <row r="32" spans="1:7" ht="13">
      <c r="A32" s="29" t="s">
        <v>83</v>
      </c>
      <c r="B32" s="33">
        <v>72</v>
      </c>
      <c r="C32" s="33">
        <v>174</v>
      </c>
      <c r="D32" s="33">
        <v>184</v>
      </c>
      <c r="E32" s="33">
        <v>192</v>
      </c>
      <c r="F32" s="33">
        <v>0</v>
      </c>
      <c r="G32" s="34">
        <v>0</v>
      </c>
    </row>
    <row r="33" spans="1:7" ht="13">
      <c r="A33" s="29" t="s">
        <v>84</v>
      </c>
      <c r="B33" s="33">
        <v>142933</v>
      </c>
      <c r="C33" s="33">
        <v>131846</v>
      </c>
      <c r="D33" s="33">
        <v>125758</v>
      </c>
      <c r="E33" s="33">
        <v>96357</v>
      </c>
      <c r="F33" s="33">
        <v>22946</v>
      </c>
      <c r="G33" s="34">
        <v>30268</v>
      </c>
    </row>
    <row r="34" spans="1:7" ht="13">
      <c r="A34" s="30" t="s">
        <v>309</v>
      </c>
      <c r="B34" s="33"/>
      <c r="C34" s="33"/>
      <c r="D34" s="33"/>
      <c r="E34" s="33"/>
      <c r="F34" s="33"/>
      <c r="G34" s="34"/>
    </row>
    <row r="35" spans="1:7" ht="13">
      <c r="A35" s="30"/>
      <c r="B35" s="33"/>
      <c r="C35" s="33"/>
      <c r="D35" s="33"/>
      <c r="E35" s="33"/>
      <c r="F35" s="33"/>
      <c r="G35" s="34"/>
    </row>
    <row r="36" spans="1:7" ht="13">
      <c r="A36" s="49" t="s">
        <v>312</v>
      </c>
      <c r="B36" s="33"/>
      <c r="C36" s="33"/>
      <c r="D36" s="33"/>
      <c r="E36" s="33"/>
      <c r="F36" s="33"/>
      <c r="G36" s="34"/>
    </row>
    <row r="37" spans="1:7" ht="13">
      <c r="A37" s="41" t="s">
        <v>23</v>
      </c>
      <c r="B37" s="42">
        <v>4950</v>
      </c>
      <c r="C37" s="43">
        <v>3450</v>
      </c>
      <c r="D37" s="42">
        <v>5313</v>
      </c>
      <c r="E37" s="43">
        <v>2620</v>
      </c>
      <c r="F37" s="44">
        <v>2097</v>
      </c>
      <c r="G37" s="43">
        <v>4016</v>
      </c>
    </row>
    <row r="38" spans="1:7" ht="13">
      <c r="A38" s="41" t="s">
        <v>24</v>
      </c>
      <c r="B38" s="42">
        <v>29248</v>
      </c>
      <c r="C38" s="43">
        <v>26579</v>
      </c>
      <c r="D38" s="42">
        <v>22397</v>
      </c>
      <c r="E38" s="43">
        <v>16413</v>
      </c>
      <c r="F38" s="44">
        <v>6206</v>
      </c>
      <c r="G38" s="43">
        <v>11096</v>
      </c>
    </row>
    <row r="39" spans="1:7" ht="13">
      <c r="A39" s="41" t="s">
        <v>28</v>
      </c>
      <c r="B39" s="42">
        <v>101319</v>
      </c>
      <c r="C39" s="43">
        <v>92532</v>
      </c>
      <c r="D39" s="42">
        <v>90062</v>
      </c>
      <c r="E39" s="43">
        <v>69339</v>
      </c>
      <c r="F39" s="44">
        <v>13125</v>
      </c>
      <c r="G39" s="43">
        <v>13282</v>
      </c>
    </row>
    <row r="40" spans="1:7" ht="13">
      <c r="A40" s="41" t="s">
        <v>30</v>
      </c>
      <c r="B40" s="42">
        <v>63</v>
      </c>
      <c r="C40" s="43">
        <v>2631</v>
      </c>
      <c r="D40" s="42">
        <v>0</v>
      </c>
      <c r="E40" s="43">
        <v>0</v>
      </c>
      <c r="F40" s="44">
        <v>592</v>
      </c>
      <c r="G40" s="43">
        <v>561</v>
      </c>
    </row>
    <row r="41" spans="1:7" ht="13">
      <c r="A41" s="41" t="s">
        <v>32</v>
      </c>
      <c r="B41" s="42">
        <v>1009</v>
      </c>
      <c r="C41" s="43">
        <v>593</v>
      </c>
      <c r="D41" s="42">
        <v>1082</v>
      </c>
      <c r="E41" s="43">
        <v>977</v>
      </c>
      <c r="F41" s="44">
        <v>45</v>
      </c>
      <c r="G41" s="43">
        <v>0</v>
      </c>
    </row>
    <row r="42" spans="1:7" ht="13">
      <c r="A42" s="41" t="s">
        <v>33</v>
      </c>
      <c r="B42" s="42">
        <v>1781</v>
      </c>
      <c r="C42" s="43">
        <v>1121</v>
      </c>
      <c r="D42" s="42">
        <v>1707</v>
      </c>
      <c r="E42" s="43">
        <v>1266</v>
      </c>
      <c r="F42" s="44">
        <v>0</v>
      </c>
      <c r="G42" s="43">
        <v>0</v>
      </c>
    </row>
    <row r="43" spans="1:7" ht="13">
      <c r="A43" s="41" t="s">
        <v>34</v>
      </c>
      <c r="B43" s="42">
        <v>72</v>
      </c>
      <c r="C43" s="43">
        <v>174</v>
      </c>
      <c r="D43" s="42">
        <v>3716</v>
      </c>
      <c r="E43" s="43">
        <v>4559</v>
      </c>
      <c r="F43" s="44">
        <v>0</v>
      </c>
      <c r="G43" s="43">
        <v>0</v>
      </c>
    </row>
    <row r="44" spans="1:7" ht="13">
      <c r="A44" s="41" t="s">
        <v>35</v>
      </c>
      <c r="B44" s="42">
        <v>4491</v>
      </c>
      <c r="C44" s="43">
        <v>4766</v>
      </c>
      <c r="D44" s="42">
        <v>1481</v>
      </c>
      <c r="E44" s="43">
        <v>1183</v>
      </c>
      <c r="F44" s="44">
        <v>881</v>
      </c>
      <c r="G44" s="43">
        <v>1313</v>
      </c>
    </row>
    <row r="45" spans="1:7" ht="13">
      <c r="A45" s="45" t="s">
        <v>51</v>
      </c>
      <c r="B45" s="46">
        <v>142933</v>
      </c>
      <c r="C45" s="47">
        <v>131846</v>
      </c>
      <c r="D45" s="46">
        <v>125758</v>
      </c>
      <c r="E45" s="47">
        <v>96357</v>
      </c>
      <c r="F45" s="48">
        <v>22946</v>
      </c>
      <c r="G45" s="47">
        <v>30268</v>
      </c>
    </row>
    <row r="46" spans="1:7" ht="13">
      <c r="A46" s="30"/>
      <c r="B46" s="33"/>
      <c r="C46" s="33"/>
      <c r="D46" s="33"/>
      <c r="E46" s="33"/>
      <c r="F46" s="33"/>
      <c r="G46" s="34"/>
    </row>
    <row r="47" spans="1:7" ht="13">
      <c r="A47" s="29" t="s">
        <v>292</v>
      </c>
      <c r="B47" s="35"/>
      <c r="C47" s="35"/>
      <c r="D47" s="35"/>
      <c r="E47" s="35"/>
      <c r="F47" s="35"/>
      <c r="G47" s="36"/>
    </row>
    <row r="48" spans="1:7" ht="13">
      <c r="A48" s="29" t="s">
        <v>85</v>
      </c>
      <c r="B48" s="35"/>
      <c r="C48" s="35"/>
      <c r="D48" s="35"/>
      <c r="E48" s="35"/>
      <c r="F48" s="35"/>
      <c r="G48" s="36"/>
    </row>
    <row r="49" spans="1:7" ht="13">
      <c r="A49" s="29" t="s">
        <v>86</v>
      </c>
      <c r="B49" s="35"/>
      <c r="C49" s="35"/>
      <c r="D49" s="35"/>
      <c r="E49" s="35"/>
      <c r="F49" s="35"/>
      <c r="G49" s="36"/>
    </row>
    <row r="50" spans="1:7">
      <c r="A50" s="30" t="s">
        <v>87</v>
      </c>
      <c r="B50" s="31">
        <v>0</v>
      </c>
      <c r="C50" s="31">
        <v>0</v>
      </c>
      <c r="D50" s="31">
        <v>0</v>
      </c>
      <c r="E50" s="31">
        <v>0</v>
      </c>
      <c r="F50" s="31">
        <v>266</v>
      </c>
      <c r="G50" s="32">
        <v>0</v>
      </c>
    </row>
    <row r="51" spans="1:7">
      <c r="A51" s="30" t="s">
        <v>88</v>
      </c>
      <c r="B51" s="31">
        <v>11698</v>
      </c>
      <c r="C51" s="31">
        <v>18359</v>
      </c>
      <c r="D51" s="31">
        <v>10342</v>
      </c>
      <c r="E51" s="31">
        <v>16876</v>
      </c>
      <c r="F51" s="31">
        <v>1006</v>
      </c>
      <c r="G51" s="32">
        <v>1462</v>
      </c>
    </row>
    <row r="52" spans="1:7">
      <c r="A52" s="30" t="s">
        <v>89</v>
      </c>
      <c r="B52" s="31">
        <v>13594</v>
      </c>
      <c r="C52" s="31">
        <v>8600</v>
      </c>
      <c r="D52" s="31">
        <v>9744</v>
      </c>
      <c r="E52" s="31">
        <v>7901</v>
      </c>
      <c r="F52" s="31">
        <v>4206</v>
      </c>
      <c r="G52" s="32">
        <v>920</v>
      </c>
    </row>
    <row r="53" spans="1:7">
      <c r="A53" s="30" t="s">
        <v>90</v>
      </c>
      <c r="B53" s="31">
        <v>19018</v>
      </c>
      <c r="C53" s="31">
        <v>20556</v>
      </c>
      <c r="D53" s="31">
        <v>20320</v>
      </c>
      <c r="E53" s="31">
        <v>19765</v>
      </c>
      <c r="F53" s="31">
        <v>588</v>
      </c>
      <c r="G53" s="32">
        <v>7</v>
      </c>
    </row>
    <row r="54" spans="1:7">
      <c r="A54" s="30" t="s">
        <v>91</v>
      </c>
      <c r="B54" s="31">
        <v>20517</v>
      </c>
      <c r="C54" s="31">
        <v>41327</v>
      </c>
      <c r="D54" s="31">
        <v>20620</v>
      </c>
      <c r="E54" s="31">
        <v>31656</v>
      </c>
      <c r="F54" s="31">
        <v>146</v>
      </c>
      <c r="G54" s="32">
        <v>5771</v>
      </c>
    </row>
    <row r="55" spans="1:7">
      <c r="A55" s="30" t="s">
        <v>92</v>
      </c>
      <c r="B55" s="31">
        <v>3338</v>
      </c>
      <c r="C55" s="31">
        <v>4212</v>
      </c>
      <c r="D55" s="31">
        <v>2617</v>
      </c>
      <c r="E55" s="31">
        <v>2404</v>
      </c>
      <c r="F55" s="31">
        <v>41</v>
      </c>
      <c r="G55" s="32">
        <v>78</v>
      </c>
    </row>
    <row r="56" spans="1:7">
      <c r="A56" s="30" t="s">
        <v>93</v>
      </c>
      <c r="B56" s="31">
        <v>926</v>
      </c>
      <c r="C56" s="31">
        <v>693</v>
      </c>
      <c r="D56" s="31">
        <v>993</v>
      </c>
      <c r="E56" s="31">
        <v>310</v>
      </c>
      <c r="F56" s="31">
        <v>686</v>
      </c>
      <c r="G56" s="32">
        <v>26</v>
      </c>
    </row>
    <row r="57" spans="1:7">
      <c r="A57" s="30" t="s">
        <v>94</v>
      </c>
      <c r="B57" s="31">
        <v>1859</v>
      </c>
      <c r="C57" s="31">
        <v>2272</v>
      </c>
      <c r="D57" s="31">
        <v>3241</v>
      </c>
      <c r="E57" s="31">
        <v>2730</v>
      </c>
      <c r="F57" s="31">
        <v>30</v>
      </c>
      <c r="G57" s="32">
        <v>6</v>
      </c>
    </row>
    <row r="58" spans="1:7" ht="13">
      <c r="A58" s="29" t="s">
        <v>95</v>
      </c>
      <c r="B58" s="33">
        <v>70950</v>
      </c>
      <c r="C58" s="33">
        <v>96019</v>
      </c>
      <c r="D58" s="33">
        <v>67877</v>
      </c>
      <c r="E58" s="33">
        <v>81642</v>
      </c>
      <c r="F58" s="33">
        <v>6969</v>
      </c>
      <c r="G58" s="34">
        <v>8270</v>
      </c>
    </row>
    <row r="59" spans="1:7" ht="13">
      <c r="A59" s="29" t="s">
        <v>96</v>
      </c>
      <c r="B59" s="35"/>
      <c r="C59" s="35"/>
      <c r="D59" s="35"/>
      <c r="E59" s="35"/>
      <c r="F59" s="35"/>
      <c r="G59" s="36"/>
    </row>
    <row r="60" spans="1:7">
      <c r="A60" s="30" t="s">
        <v>97</v>
      </c>
      <c r="B60" s="31">
        <v>4</v>
      </c>
      <c r="C60" s="31">
        <v>11</v>
      </c>
      <c r="D60" s="31">
        <v>0</v>
      </c>
      <c r="E60" s="31">
        <v>0</v>
      </c>
      <c r="F60" s="31">
        <v>0</v>
      </c>
      <c r="G60" s="32">
        <v>0</v>
      </c>
    </row>
    <row r="61" spans="1:7">
      <c r="A61" s="30" t="s">
        <v>98</v>
      </c>
      <c r="B61" s="31">
        <v>0</v>
      </c>
      <c r="C61" s="31">
        <v>5700</v>
      </c>
      <c r="D61" s="31">
        <v>0</v>
      </c>
      <c r="E61" s="31">
        <v>1731</v>
      </c>
      <c r="F61" s="31">
        <v>0</v>
      </c>
      <c r="G61" s="32">
        <v>2500</v>
      </c>
    </row>
    <row r="62" spans="1:7">
      <c r="A62" s="30" t="s">
        <v>99</v>
      </c>
      <c r="B62" s="31">
        <v>15763</v>
      </c>
      <c r="C62" s="31">
        <v>15561</v>
      </c>
      <c r="D62" s="31">
        <v>14186</v>
      </c>
      <c r="E62" s="31">
        <v>15447</v>
      </c>
      <c r="F62" s="31">
        <v>513</v>
      </c>
      <c r="G62" s="32">
        <v>1</v>
      </c>
    </row>
    <row r="63" spans="1:7">
      <c r="A63" s="30" t="s">
        <v>100</v>
      </c>
      <c r="B63" s="31">
        <v>9659</v>
      </c>
      <c r="C63" s="31">
        <v>7610</v>
      </c>
      <c r="D63" s="31">
        <v>7213</v>
      </c>
      <c r="E63" s="31">
        <v>6734</v>
      </c>
      <c r="F63" s="31">
        <v>2864</v>
      </c>
      <c r="G63" s="32">
        <v>564</v>
      </c>
    </row>
    <row r="64" spans="1:7">
      <c r="A64" s="11" t="s">
        <v>308</v>
      </c>
      <c r="B64" s="31">
        <v>8506</v>
      </c>
      <c r="C64" s="31">
        <v>16238</v>
      </c>
      <c r="D64" s="31">
        <v>13274</v>
      </c>
      <c r="E64" s="31">
        <v>21195</v>
      </c>
      <c r="F64" s="31">
        <v>3272</v>
      </c>
      <c r="G64" s="32">
        <v>2647</v>
      </c>
    </row>
    <row r="65" spans="1:7">
      <c r="A65" s="30" t="s">
        <v>101</v>
      </c>
      <c r="B65" s="31">
        <v>1060</v>
      </c>
      <c r="C65" s="31">
        <v>1213</v>
      </c>
      <c r="D65" s="31">
        <v>704</v>
      </c>
      <c r="E65" s="31">
        <v>1019</v>
      </c>
      <c r="F65" s="31">
        <v>0</v>
      </c>
      <c r="G65" s="32">
        <v>0</v>
      </c>
    </row>
    <row r="66" spans="1:7">
      <c r="A66" s="30" t="s">
        <v>102</v>
      </c>
      <c r="B66" s="31">
        <v>0</v>
      </c>
      <c r="C66" s="31">
        <v>7</v>
      </c>
      <c r="D66" s="31">
        <v>0</v>
      </c>
      <c r="E66" s="31">
        <v>93</v>
      </c>
      <c r="F66" s="31">
        <v>0</v>
      </c>
      <c r="G66" s="32">
        <v>317</v>
      </c>
    </row>
    <row r="67" spans="1:7">
      <c r="A67" s="30" t="s">
        <v>103</v>
      </c>
      <c r="B67" s="31">
        <v>1745</v>
      </c>
      <c r="C67" s="31">
        <v>1641</v>
      </c>
      <c r="D67" s="31">
        <v>2162</v>
      </c>
      <c r="E67" s="31">
        <v>1158</v>
      </c>
      <c r="F67" s="31">
        <v>164</v>
      </c>
      <c r="G67" s="32">
        <v>50</v>
      </c>
    </row>
    <row r="68" spans="1:7">
      <c r="A68" s="30" t="s">
        <v>104</v>
      </c>
      <c r="B68" s="31">
        <v>12818</v>
      </c>
      <c r="C68" s="31">
        <v>14490</v>
      </c>
      <c r="D68" s="31">
        <v>2616</v>
      </c>
      <c r="E68" s="31">
        <v>4444</v>
      </c>
      <c r="F68" s="31">
        <v>1348</v>
      </c>
      <c r="G68" s="32">
        <v>1794</v>
      </c>
    </row>
    <row r="69" spans="1:7">
      <c r="A69" s="30" t="s">
        <v>105</v>
      </c>
      <c r="B69" s="31">
        <v>989</v>
      </c>
      <c r="C69" s="31">
        <v>3476</v>
      </c>
      <c r="D69" s="31">
        <v>1520</v>
      </c>
      <c r="E69" s="31">
        <v>1758</v>
      </c>
      <c r="F69" s="31">
        <v>385</v>
      </c>
      <c r="G69" s="32">
        <v>690</v>
      </c>
    </row>
    <row r="70" spans="1:7" ht="13">
      <c r="A70" s="29" t="s">
        <v>106</v>
      </c>
      <c r="B70" s="33">
        <v>50544</v>
      </c>
      <c r="C70" s="33">
        <v>65947</v>
      </c>
      <c r="D70" s="33">
        <v>41675</v>
      </c>
      <c r="E70" s="33">
        <v>53579</v>
      </c>
      <c r="F70" s="33">
        <v>8546</v>
      </c>
      <c r="G70" s="34">
        <v>8563</v>
      </c>
    </row>
    <row r="71" spans="1:7" ht="13">
      <c r="A71" s="29" t="s">
        <v>107</v>
      </c>
      <c r="B71" s="35"/>
      <c r="C71" s="35"/>
      <c r="D71" s="35"/>
      <c r="E71" s="35"/>
      <c r="F71" s="35"/>
      <c r="G71" s="36"/>
    </row>
    <row r="72" spans="1:7">
      <c r="A72" s="30" t="s">
        <v>108</v>
      </c>
      <c r="B72" s="31">
        <v>3082</v>
      </c>
      <c r="C72" s="31">
        <v>2298</v>
      </c>
      <c r="D72" s="31">
        <v>2037</v>
      </c>
      <c r="E72" s="31">
        <v>1219</v>
      </c>
      <c r="F72" s="31">
        <v>775</v>
      </c>
      <c r="G72" s="32">
        <v>941</v>
      </c>
    </row>
    <row r="73" spans="1:7">
      <c r="A73" s="30" t="s">
        <v>109</v>
      </c>
      <c r="B73" s="31">
        <v>6649</v>
      </c>
      <c r="C73" s="31">
        <v>5590</v>
      </c>
      <c r="D73" s="31">
        <v>6107</v>
      </c>
      <c r="E73" s="31">
        <v>5328</v>
      </c>
      <c r="F73" s="31">
        <v>715</v>
      </c>
      <c r="G73" s="32">
        <v>720</v>
      </c>
    </row>
    <row r="74" spans="1:7">
      <c r="A74" s="30" t="s">
        <v>110</v>
      </c>
      <c r="B74" s="31">
        <v>14181</v>
      </c>
      <c r="C74" s="31">
        <v>21373</v>
      </c>
      <c r="D74" s="31">
        <v>14374</v>
      </c>
      <c r="E74" s="31">
        <v>21243</v>
      </c>
      <c r="F74" s="31">
        <v>271</v>
      </c>
      <c r="G74" s="32">
        <v>527</v>
      </c>
    </row>
    <row r="75" spans="1:7">
      <c r="A75" s="30" t="s">
        <v>111</v>
      </c>
      <c r="B75" s="31">
        <v>2854</v>
      </c>
      <c r="C75" s="31">
        <v>3384</v>
      </c>
      <c r="D75" s="31">
        <v>2860</v>
      </c>
      <c r="E75" s="31">
        <v>3509</v>
      </c>
      <c r="F75" s="31">
        <v>27</v>
      </c>
      <c r="G75" s="32">
        <v>1</v>
      </c>
    </row>
    <row r="76" spans="1:7">
      <c r="A76" s="30" t="s">
        <v>112</v>
      </c>
      <c r="B76" s="31">
        <v>3121</v>
      </c>
      <c r="C76" s="31">
        <v>1188</v>
      </c>
      <c r="D76" s="31">
        <v>3103</v>
      </c>
      <c r="E76" s="31">
        <v>1813</v>
      </c>
      <c r="F76" s="31">
        <v>0</v>
      </c>
      <c r="G76" s="32">
        <v>0</v>
      </c>
    </row>
    <row r="77" spans="1:7" ht="13">
      <c r="A77" s="29" t="s">
        <v>113</v>
      </c>
      <c r="B77" s="33">
        <v>29887</v>
      </c>
      <c r="C77" s="33">
        <v>33833</v>
      </c>
      <c r="D77" s="33">
        <v>28481</v>
      </c>
      <c r="E77" s="33">
        <v>33112</v>
      </c>
      <c r="F77" s="33">
        <v>1788</v>
      </c>
      <c r="G77" s="34">
        <v>2189</v>
      </c>
    </row>
    <row r="78" spans="1:7" ht="13">
      <c r="A78" s="29" t="s">
        <v>114</v>
      </c>
      <c r="B78" s="35"/>
      <c r="C78" s="35"/>
      <c r="D78" s="35"/>
      <c r="E78" s="35"/>
      <c r="F78" s="35"/>
      <c r="G78" s="36"/>
    </row>
    <row r="79" spans="1:7">
      <c r="A79" s="30" t="s">
        <v>115</v>
      </c>
      <c r="B79" s="31">
        <v>0</v>
      </c>
      <c r="C79" s="31">
        <v>38</v>
      </c>
      <c r="D79" s="31">
        <v>0</v>
      </c>
      <c r="E79" s="31">
        <v>40</v>
      </c>
      <c r="F79" s="31">
        <v>0</v>
      </c>
      <c r="G79" s="32">
        <v>0</v>
      </c>
    </row>
    <row r="80" spans="1:7">
      <c r="A80" s="30" t="s">
        <v>116</v>
      </c>
      <c r="B80" s="31">
        <v>54</v>
      </c>
      <c r="C80" s="31">
        <v>0</v>
      </c>
      <c r="D80" s="31">
        <v>30</v>
      </c>
      <c r="E80" s="31">
        <v>0</v>
      </c>
      <c r="F80" s="31">
        <v>0</v>
      </c>
      <c r="G80" s="32">
        <v>0</v>
      </c>
    </row>
    <row r="81" spans="1:7">
      <c r="A81" s="30" t="s">
        <v>117</v>
      </c>
      <c r="B81" s="31">
        <v>4701</v>
      </c>
      <c r="C81" s="31">
        <v>6684</v>
      </c>
      <c r="D81" s="31">
        <v>4837</v>
      </c>
      <c r="E81" s="31">
        <v>7103</v>
      </c>
      <c r="F81" s="31">
        <v>0</v>
      </c>
      <c r="G81" s="32">
        <v>0</v>
      </c>
    </row>
    <row r="82" spans="1:7" ht="13">
      <c r="A82" s="29" t="s">
        <v>118</v>
      </c>
      <c r="B82" s="33">
        <v>4755</v>
      </c>
      <c r="C82" s="33">
        <v>6722</v>
      </c>
      <c r="D82" s="33">
        <v>4867</v>
      </c>
      <c r="E82" s="33">
        <v>7143</v>
      </c>
      <c r="F82" s="33">
        <v>0</v>
      </c>
      <c r="G82" s="34">
        <v>0</v>
      </c>
    </row>
    <row r="83" spans="1:7" ht="13">
      <c r="A83" s="30" t="s">
        <v>309</v>
      </c>
      <c r="B83" s="33"/>
      <c r="C83" s="33"/>
      <c r="D83" s="33"/>
      <c r="E83" s="33"/>
      <c r="F83" s="33"/>
      <c r="G83" s="34"/>
    </row>
    <row r="84" spans="1:7" ht="13">
      <c r="A84" s="29" t="s">
        <v>119</v>
      </c>
      <c r="B84" s="35"/>
      <c r="C84" s="35"/>
      <c r="D84" s="35"/>
      <c r="E84" s="35"/>
      <c r="F84" s="35"/>
      <c r="G84" s="36"/>
    </row>
    <row r="85" spans="1:7">
      <c r="A85" s="30" t="s">
        <v>120</v>
      </c>
      <c r="B85" s="31">
        <v>739</v>
      </c>
      <c r="C85" s="31">
        <v>311</v>
      </c>
      <c r="D85" s="31">
        <v>266</v>
      </c>
      <c r="E85" s="31">
        <v>282</v>
      </c>
      <c r="F85" s="31">
        <v>374</v>
      </c>
      <c r="G85" s="32">
        <v>0</v>
      </c>
    </row>
    <row r="86" spans="1:7">
      <c r="A86" s="30" t="s">
        <v>121</v>
      </c>
      <c r="B86" s="31">
        <v>0</v>
      </c>
      <c r="C86" s="31">
        <v>0</v>
      </c>
      <c r="D86" s="31">
        <v>0</v>
      </c>
      <c r="E86" s="31">
        <v>53</v>
      </c>
      <c r="F86" s="31">
        <v>0</v>
      </c>
      <c r="G86" s="32">
        <v>0</v>
      </c>
    </row>
    <row r="87" spans="1:7">
      <c r="A87" s="30" t="s">
        <v>122</v>
      </c>
      <c r="B87" s="31">
        <v>600</v>
      </c>
      <c r="C87" s="31">
        <v>163</v>
      </c>
      <c r="D87" s="31">
        <v>550</v>
      </c>
      <c r="E87" s="31">
        <v>201</v>
      </c>
      <c r="F87" s="31">
        <v>0</v>
      </c>
      <c r="G87" s="32">
        <v>0</v>
      </c>
    </row>
    <row r="88" spans="1:7">
      <c r="A88" s="30" t="s">
        <v>116</v>
      </c>
      <c r="B88" s="31">
        <v>0</v>
      </c>
      <c r="C88" s="31">
        <v>131</v>
      </c>
      <c r="D88" s="31">
        <v>0</v>
      </c>
      <c r="E88" s="31">
        <v>20</v>
      </c>
      <c r="F88" s="31">
        <v>0</v>
      </c>
      <c r="G88" s="32">
        <v>0</v>
      </c>
    </row>
    <row r="89" spans="1:7">
      <c r="A89" s="30" t="s">
        <v>123</v>
      </c>
      <c r="B89" s="31">
        <v>0</v>
      </c>
      <c r="C89" s="31">
        <v>0</v>
      </c>
      <c r="D89" s="31">
        <v>0</v>
      </c>
      <c r="E89" s="31">
        <v>193</v>
      </c>
      <c r="F89" s="31">
        <v>0</v>
      </c>
      <c r="G89" s="32">
        <v>0</v>
      </c>
    </row>
    <row r="90" spans="1:7">
      <c r="A90" s="30" t="s">
        <v>124</v>
      </c>
      <c r="B90" s="31">
        <v>917</v>
      </c>
      <c r="C90" s="31">
        <v>0</v>
      </c>
      <c r="D90" s="31">
        <v>463</v>
      </c>
      <c r="E90" s="31">
        <v>0</v>
      </c>
      <c r="F90" s="31">
        <v>0</v>
      </c>
      <c r="G90" s="32">
        <v>0</v>
      </c>
    </row>
    <row r="91" spans="1:7">
      <c r="A91" s="30" t="s">
        <v>125</v>
      </c>
      <c r="B91" s="31">
        <v>28</v>
      </c>
      <c r="C91" s="31">
        <v>0</v>
      </c>
      <c r="D91" s="31">
        <v>10</v>
      </c>
      <c r="E91" s="31">
        <v>1</v>
      </c>
      <c r="F91" s="31">
        <v>0</v>
      </c>
      <c r="G91" s="32">
        <v>0</v>
      </c>
    </row>
    <row r="92" spans="1:7">
      <c r="A92" s="30" t="s">
        <v>126</v>
      </c>
      <c r="B92" s="31">
        <v>0</v>
      </c>
      <c r="C92" s="31">
        <v>524</v>
      </c>
      <c r="D92" s="31">
        <v>0</v>
      </c>
      <c r="E92" s="31">
        <v>0</v>
      </c>
      <c r="F92" s="31">
        <v>0</v>
      </c>
      <c r="G92" s="32">
        <v>0</v>
      </c>
    </row>
    <row r="93" spans="1:7" ht="13">
      <c r="A93" s="29" t="s">
        <v>127</v>
      </c>
      <c r="B93" s="33">
        <v>2284</v>
      </c>
      <c r="C93" s="33">
        <v>1129</v>
      </c>
      <c r="D93" s="33">
        <v>1289</v>
      </c>
      <c r="E93" s="33">
        <v>750</v>
      </c>
      <c r="F93" s="33">
        <v>374</v>
      </c>
      <c r="G93" s="34">
        <v>0</v>
      </c>
    </row>
    <row r="94" spans="1:7" ht="13">
      <c r="A94" s="29" t="s">
        <v>128</v>
      </c>
      <c r="B94" s="35"/>
      <c r="C94" s="35"/>
      <c r="D94" s="35"/>
      <c r="E94" s="35"/>
      <c r="F94" s="35"/>
      <c r="G94" s="36"/>
    </row>
    <row r="95" spans="1:7">
      <c r="A95" s="30" t="s">
        <v>129</v>
      </c>
      <c r="B95" s="31">
        <v>447</v>
      </c>
      <c r="C95" s="31">
        <v>128</v>
      </c>
      <c r="D95" s="31">
        <v>292</v>
      </c>
      <c r="E95" s="31">
        <v>95</v>
      </c>
      <c r="F95" s="31">
        <v>33</v>
      </c>
      <c r="G95" s="32">
        <v>0</v>
      </c>
    </row>
    <row r="96" spans="1:7">
      <c r="A96" s="30" t="s">
        <v>130</v>
      </c>
      <c r="B96" s="31">
        <v>100</v>
      </c>
      <c r="C96" s="31">
        <v>29</v>
      </c>
      <c r="D96" s="31">
        <v>189</v>
      </c>
      <c r="E96" s="31">
        <v>45</v>
      </c>
      <c r="F96" s="31">
        <v>0</v>
      </c>
      <c r="G96" s="32">
        <v>0</v>
      </c>
    </row>
    <row r="97" spans="1:7">
      <c r="A97" s="30" t="s">
        <v>131</v>
      </c>
      <c r="B97" s="31">
        <v>4</v>
      </c>
      <c r="C97" s="31">
        <v>0</v>
      </c>
      <c r="D97" s="31">
        <v>4</v>
      </c>
      <c r="E97" s="31">
        <v>1</v>
      </c>
      <c r="F97" s="31">
        <v>0</v>
      </c>
      <c r="G97" s="32">
        <v>0</v>
      </c>
    </row>
    <row r="98" spans="1:7">
      <c r="A98" s="30" t="s">
        <v>132</v>
      </c>
      <c r="B98" s="31">
        <v>0</v>
      </c>
      <c r="C98" s="31">
        <v>0</v>
      </c>
      <c r="D98" s="31">
        <v>152</v>
      </c>
      <c r="E98" s="31">
        <v>5</v>
      </c>
      <c r="F98" s="31">
        <v>0</v>
      </c>
      <c r="G98" s="32">
        <v>0</v>
      </c>
    </row>
    <row r="99" spans="1:7">
      <c r="A99" s="30" t="s">
        <v>133</v>
      </c>
      <c r="B99" s="31">
        <v>320</v>
      </c>
      <c r="C99" s="31">
        <v>187</v>
      </c>
      <c r="D99" s="31">
        <v>281</v>
      </c>
      <c r="E99" s="31">
        <v>124</v>
      </c>
      <c r="F99" s="31">
        <v>0</v>
      </c>
      <c r="G99" s="32">
        <v>0</v>
      </c>
    </row>
    <row r="100" spans="1:7">
      <c r="A100" s="30" t="s">
        <v>134</v>
      </c>
      <c r="B100" s="31">
        <v>363</v>
      </c>
      <c r="C100" s="31">
        <v>0</v>
      </c>
      <c r="D100" s="31">
        <v>140</v>
      </c>
      <c r="E100" s="31">
        <v>155</v>
      </c>
      <c r="F100" s="31">
        <v>0</v>
      </c>
      <c r="G100" s="32">
        <v>0</v>
      </c>
    </row>
    <row r="101" spans="1:7">
      <c r="A101" s="30" t="s">
        <v>135</v>
      </c>
      <c r="B101" s="31">
        <v>2655</v>
      </c>
      <c r="C101" s="31">
        <v>2396</v>
      </c>
      <c r="D101" s="31">
        <v>2727</v>
      </c>
      <c r="E101" s="31">
        <v>2570</v>
      </c>
      <c r="F101" s="31">
        <v>0</v>
      </c>
      <c r="G101" s="32">
        <v>0</v>
      </c>
    </row>
    <row r="102" spans="1:7">
      <c r="A102" s="30" t="s">
        <v>136</v>
      </c>
      <c r="B102" s="31">
        <v>0</v>
      </c>
      <c r="C102" s="31">
        <v>195</v>
      </c>
      <c r="D102" s="31">
        <v>31</v>
      </c>
      <c r="E102" s="31">
        <v>108</v>
      </c>
      <c r="F102" s="31">
        <v>0</v>
      </c>
      <c r="G102" s="32">
        <v>0</v>
      </c>
    </row>
    <row r="103" spans="1:7" ht="13">
      <c r="A103" s="29" t="s">
        <v>137</v>
      </c>
      <c r="B103" s="33">
        <v>3889</v>
      </c>
      <c r="C103" s="33">
        <v>2935</v>
      </c>
      <c r="D103" s="33">
        <v>3816</v>
      </c>
      <c r="E103" s="33">
        <v>3103</v>
      </c>
      <c r="F103" s="33">
        <v>33</v>
      </c>
      <c r="G103" s="34">
        <v>0</v>
      </c>
    </row>
    <row r="104" spans="1:7" ht="13">
      <c r="A104" s="29" t="s">
        <v>296</v>
      </c>
      <c r="B104" s="33">
        <v>162309</v>
      </c>
      <c r="C104" s="33">
        <v>206585</v>
      </c>
      <c r="D104" s="33">
        <v>148005</v>
      </c>
      <c r="E104" s="33">
        <v>179329</v>
      </c>
      <c r="F104" s="33">
        <v>17710</v>
      </c>
      <c r="G104" s="34">
        <v>19022</v>
      </c>
    </row>
    <row r="105" spans="1:7" ht="13">
      <c r="A105" s="29"/>
      <c r="B105" s="33"/>
      <c r="C105" s="33"/>
      <c r="D105" s="33"/>
      <c r="E105" s="33"/>
      <c r="F105" s="33"/>
      <c r="G105" s="34"/>
    </row>
    <row r="106" spans="1:7" ht="13">
      <c r="A106" s="49" t="s">
        <v>312</v>
      </c>
      <c r="B106" s="33"/>
      <c r="C106" s="33"/>
      <c r="D106" s="33"/>
      <c r="E106" s="33"/>
      <c r="F106" s="33"/>
      <c r="G106" s="34"/>
    </row>
    <row r="107" spans="1:7" ht="13">
      <c r="A107" s="41" t="s">
        <v>21</v>
      </c>
      <c r="B107" s="42">
        <v>1186</v>
      </c>
      <c r="C107" s="43">
        <v>439</v>
      </c>
      <c r="D107" s="42">
        <v>558</v>
      </c>
      <c r="E107" s="43">
        <v>377</v>
      </c>
      <c r="F107" s="44">
        <v>407</v>
      </c>
      <c r="G107" s="43">
        <v>0</v>
      </c>
    </row>
    <row r="108" spans="1:7" ht="13">
      <c r="A108" s="41" t="s">
        <v>22</v>
      </c>
      <c r="B108" s="42">
        <v>4</v>
      </c>
      <c r="C108" s="43">
        <v>49</v>
      </c>
      <c r="D108" s="42">
        <v>0</v>
      </c>
      <c r="E108" s="43">
        <v>93</v>
      </c>
      <c r="F108" s="44">
        <v>0</v>
      </c>
      <c r="G108" s="43">
        <v>0</v>
      </c>
    </row>
    <row r="109" spans="1:7" ht="13">
      <c r="A109" s="41" t="s">
        <v>23</v>
      </c>
      <c r="B109" s="42">
        <v>0</v>
      </c>
      <c r="C109" s="43">
        <v>5700</v>
      </c>
      <c r="D109" s="42">
        <v>0</v>
      </c>
      <c r="E109" s="43">
        <v>1731</v>
      </c>
      <c r="F109" s="44">
        <v>266</v>
      </c>
      <c r="G109" s="43">
        <v>2500</v>
      </c>
    </row>
    <row r="110" spans="1:7" ht="13">
      <c r="A110" s="41" t="s">
        <v>24</v>
      </c>
      <c r="B110" s="42">
        <v>31243</v>
      </c>
      <c r="C110" s="43">
        <v>36410</v>
      </c>
      <c r="D110" s="42">
        <v>27304</v>
      </c>
      <c r="E110" s="43">
        <v>33788</v>
      </c>
      <c r="F110" s="44">
        <v>2294</v>
      </c>
      <c r="G110" s="43">
        <v>2404</v>
      </c>
    </row>
    <row r="111" spans="1:7" ht="13">
      <c r="A111" s="41" t="s">
        <v>25</v>
      </c>
      <c r="B111" s="42">
        <v>58</v>
      </c>
      <c r="C111" s="43">
        <v>131</v>
      </c>
      <c r="D111" s="42">
        <v>34</v>
      </c>
      <c r="E111" s="43">
        <v>21</v>
      </c>
      <c r="F111" s="44">
        <v>0</v>
      </c>
      <c r="G111" s="43">
        <v>0</v>
      </c>
    </row>
    <row r="112" spans="1:7" ht="13">
      <c r="A112" s="41" t="s">
        <v>26</v>
      </c>
      <c r="B112" s="42">
        <v>29902</v>
      </c>
      <c r="C112" s="43">
        <v>21800</v>
      </c>
      <c r="D112" s="42">
        <v>23216</v>
      </c>
      <c r="E112" s="43">
        <v>19968</v>
      </c>
      <c r="F112" s="44">
        <v>7785</v>
      </c>
      <c r="G112" s="43">
        <v>2204</v>
      </c>
    </row>
    <row r="113" spans="1:7" ht="13">
      <c r="A113" s="41" t="s">
        <v>27</v>
      </c>
      <c r="B113" s="42">
        <v>33199</v>
      </c>
      <c r="C113" s="43">
        <v>41929</v>
      </c>
      <c r="D113" s="42">
        <v>34694</v>
      </c>
      <c r="E113" s="43">
        <v>41008</v>
      </c>
      <c r="F113" s="44">
        <v>859</v>
      </c>
      <c r="G113" s="43">
        <v>534</v>
      </c>
    </row>
    <row r="114" spans="1:7" ht="13">
      <c r="A114" s="41" t="s">
        <v>28</v>
      </c>
      <c r="B114" s="42">
        <v>31877</v>
      </c>
      <c r="C114" s="43">
        <v>60949</v>
      </c>
      <c r="D114" s="42">
        <v>36754</v>
      </c>
      <c r="E114" s="43">
        <v>56553</v>
      </c>
      <c r="F114" s="44">
        <v>3445</v>
      </c>
      <c r="G114" s="43">
        <v>8419</v>
      </c>
    </row>
    <row r="115" spans="1:7" ht="13">
      <c r="A115" s="41" t="s">
        <v>29</v>
      </c>
      <c r="B115" s="42">
        <v>5418</v>
      </c>
      <c r="C115" s="43">
        <v>2588</v>
      </c>
      <c r="D115" s="42">
        <v>4551</v>
      </c>
      <c r="E115" s="43">
        <v>2956</v>
      </c>
      <c r="F115" s="44">
        <v>0</v>
      </c>
      <c r="G115" s="43">
        <v>0</v>
      </c>
    </row>
    <row r="116" spans="1:7" ht="13">
      <c r="A116" s="41" t="s">
        <v>30</v>
      </c>
      <c r="B116" s="42">
        <v>3338</v>
      </c>
      <c r="C116" s="43">
        <v>4212</v>
      </c>
      <c r="D116" s="42">
        <v>2617</v>
      </c>
      <c r="E116" s="43">
        <v>2404</v>
      </c>
      <c r="F116" s="44">
        <v>41</v>
      </c>
      <c r="G116" s="43">
        <v>78</v>
      </c>
    </row>
    <row r="117" spans="1:7" ht="13">
      <c r="A117" s="41" t="s">
        <v>31</v>
      </c>
      <c r="B117" s="42">
        <v>954</v>
      </c>
      <c r="C117" s="43">
        <v>700</v>
      </c>
      <c r="D117" s="42">
        <v>1003</v>
      </c>
      <c r="E117" s="43">
        <v>404</v>
      </c>
      <c r="F117" s="44">
        <v>686</v>
      </c>
      <c r="G117" s="43">
        <v>343</v>
      </c>
    </row>
    <row r="118" spans="1:7" ht="13">
      <c r="A118" s="41" t="s">
        <v>32</v>
      </c>
      <c r="B118" s="42">
        <v>1859</v>
      </c>
      <c r="C118" s="43">
        <v>2272</v>
      </c>
      <c r="D118" s="42">
        <v>3241</v>
      </c>
      <c r="E118" s="43">
        <v>2730</v>
      </c>
      <c r="F118" s="44">
        <v>30</v>
      </c>
      <c r="G118" s="43">
        <v>6</v>
      </c>
    </row>
    <row r="119" spans="1:7" ht="13">
      <c r="A119" s="41" t="s">
        <v>33</v>
      </c>
      <c r="B119" s="42">
        <v>2108</v>
      </c>
      <c r="C119" s="43">
        <v>1641</v>
      </c>
      <c r="D119" s="42">
        <v>2302</v>
      </c>
      <c r="E119" s="43">
        <v>1313</v>
      </c>
      <c r="F119" s="44">
        <v>164</v>
      </c>
      <c r="G119" s="43">
        <v>50</v>
      </c>
    </row>
    <row r="120" spans="1:7" ht="13">
      <c r="A120" s="41" t="s">
        <v>34</v>
      </c>
      <c r="B120" s="42">
        <v>20174</v>
      </c>
      <c r="C120" s="43">
        <v>24094</v>
      </c>
      <c r="D120" s="42">
        <v>10180</v>
      </c>
      <c r="E120" s="43">
        <v>14117</v>
      </c>
      <c r="F120" s="44">
        <v>1348</v>
      </c>
      <c r="G120" s="43">
        <v>1794</v>
      </c>
    </row>
    <row r="121" spans="1:7" ht="13">
      <c r="A121" s="41" t="s">
        <v>35</v>
      </c>
      <c r="B121" s="42">
        <v>989</v>
      </c>
      <c r="C121" s="43">
        <v>3671</v>
      </c>
      <c r="D121" s="42">
        <v>1551</v>
      </c>
      <c r="E121" s="43">
        <v>1866</v>
      </c>
      <c r="F121" s="44">
        <v>385</v>
      </c>
      <c r="G121" s="43">
        <v>690</v>
      </c>
    </row>
    <row r="122" spans="1:7" ht="13">
      <c r="A122" s="45" t="s">
        <v>293</v>
      </c>
      <c r="B122" s="46">
        <v>162309</v>
      </c>
      <c r="C122" s="47">
        <v>206585</v>
      </c>
      <c r="D122" s="46">
        <v>148005</v>
      </c>
      <c r="E122" s="47">
        <v>179329</v>
      </c>
      <c r="F122" s="48">
        <v>17710</v>
      </c>
      <c r="G122" s="47">
        <v>19022</v>
      </c>
    </row>
    <row r="123" spans="1:7" ht="13">
      <c r="A123" s="29"/>
      <c r="B123" s="33"/>
      <c r="C123" s="33"/>
      <c r="D123" s="33"/>
      <c r="E123" s="33"/>
      <c r="F123" s="33"/>
      <c r="G123" s="34"/>
    </row>
    <row r="124" spans="1:7" ht="13">
      <c r="A124" s="29" t="s">
        <v>138</v>
      </c>
      <c r="B124" s="35"/>
      <c r="C124" s="35"/>
      <c r="D124" s="35"/>
      <c r="E124" s="35"/>
      <c r="F124" s="35"/>
      <c r="G124" s="36"/>
    </row>
    <row r="125" spans="1:7" ht="13">
      <c r="A125" s="29" t="s">
        <v>139</v>
      </c>
      <c r="B125" s="35"/>
      <c r="C125" s="35"/>
      <c r="D125" s="35"/>
      <c r="E125" s="35"/>
      <c r="F125" s="35"/>
      <c r="G125" s="36"/>
    </row>
    <row r="126" spans="1:7" ht="13">
      <c r="A126" s="29" t="s">
        <v>140</v>
      </c>
      <c r="B126" s="35"/>
      <c r="C126" s="35"/>
      <c r="D126" s="35"/>
      <c r="E126" s="35"/>
      <c r="F126" s="35"/>
      <c r="G126" s="36"/>
    </row>
    <row r="127" spans="1:7">
      <c r="A127" s="30" t="s">
        <v>141</v>
      </c>
      <c r="B127" s="31">
        <v>20</v>
      </c>
      <c r="C127" s="31">
        <v>15</v>
      </c>
      <c r="D127" s="31">
        <v>0</v>
      </c>
      <c r="E127" s="31">
        <v>0</v>
      </c>
      <c r="F127" s="31">
        <v>20</v>
      </c>
      <c r="G127" s="32">
        <v>10</v>
      </c>
    </row>
    <row r="128" spans="1:7">
      <c r="A128" s="30" t="s">
        <v>142</v>
      </c>
      <c r="B128" s="31">
        <v>10901</v>
      </c>
      <c r="C128" s="31">
        <v>12844</v>
      </c>
      <c r="D128" s="31">
        <v>10504</v>
      </c>
      <c r="E128" s="31">
        <v>12060</v>
      </c>
      <c r="F128" s="31">
        <v>264</v>
      </c>
      <c r="G128" s="32">
        <v>263</v>
      </c>
    </row>
    <row r="129" spans="1:7" ht="13">
      <c r="A129" s="29" t="s">
        <v>143</v>
      </c>
      <c r="B129" s="33">
        <v>10921</v>
      </c>
      <c r="C129" s="33">
        <v>12859</v>
      </c>
      <c r="D129" s="33">
        <v>10504</v>
      </c>
      <c r="E129" s="33">
        <v>12060</v>
      </c>
      <c r="F129" s="33">
        <v>284</v>
      </c>
      <c r="G129" s="34">
        <v>273</v>
      </c>
    </row>
    <row r="130" spans="1:7" ht="13">
      <c r="A130" s="29" t="s">
        <v>144</v>
      </c>
      <c r="B130" s="35"/>
      <c r="C130" s="35"/>
      <c r="D130" s="35"/>
      <c r="E130" s="35"/>
      <c r="F130" s="35"/>
      <c r="G130" s="36"/>
    </row>
    <row r="131" spans="1:7">
      <c r="A131" s="30" t="s">
        <v>145</v>
      </c>
      <c r="B131" s="31">
        <v>0</v>
      </c>
      <c r="C131" s="31">
        <v>0</v>
      </c>
      <c r="D131" s="31">
        <v>4</v>
      </c>
      <c r="E131" s="31">
        <v>0</v>
      </c>
      <c r="F131" s="31">
        <v>0</v>
      </c>
      <c r="G131" s="32">
        <v>0</v>
      </c>
    </row>
    <row r="132" spans="1:7" ht="13">
      <c r="A132" s="29" t="s">
        <v>146</v>
      </c>
      <c r="B132" s="33">
        <v>0</v>
      </c>
      <c r="C132" s="33">
        <v>0</v>
      </c>
      <c r="D132" s="33">
        <v>4</v>
      </c>
      <c r="E132" s="33">
        <v>0</v>
      </c>
      <c r="F132" s="33">
        <v>0</v>
      </c>
      <c r="G132" s="34">
        <v>0</v>
      </c>
    </row>
    <row r="133" spans="1:7" ht="13">
      <c r="A133" s="29" t="s">
        <v>147</v>
      </c>
      <c r="B133" s="33">
        <v>10921</v>
      </c>
      <c r="C133" s="33">
        <v>12859</v>
      </c>
      <c r="D133" s="33">
        <v>10508</v>
      </c>
      <c r="E133" s="33">
        <v>12060</v>
      </c>
      <c r="F133" s="33">
        <v>284</v>
      </c>
      <c r="G133" s="34">
        <v>273</v>
      </c>
    </row>
    <row r="134" spans="1:7" ht="13">
      <c r="A134" s="29" t="s">
        <v>288</v>
      </c>
      <c r="B134" s="33">
        <v>316163</v>
      </c>
      <c r="C134" s="33">
        <v>351290</v>
      </c>
      <c r="D134" s="33">
        <v>284271</v>
      </c>
      <c r="E134" s="33">
        <v>287746</v>
      </c>
      <c r="F134" s="33">
        <v>40940</v>
      </c>
      <c r="G134" s="34">
        <v>49563</v>
      </c>
    </row>
    <row r="135" spans="1:7" ht="13">
      <c r="A135" s="29"/>
      <c r="B135" s="33"/>
      <c r="C135" s="33"/>
      <c r="D135" s="33"/>
      <c r="E135" s="33"/>
      <c r="F135" s="33"/>
      <c r="G135" s="34"/>
    </row>
    <row r="136" spans="1:7" ht="13">
      <c r="A136" s="49" t="s">
        <v>312</v>
      </c>
      <c r="B136" s="33"/>
      <c r="C136" s="33"/>
      <c r="D136" s="33"/>
      <c r="E136" s="33"/>
      <c r="F136" s="33"/>
      <c r="G136" s="34"/>
    </row>
    <row r="137" spans="1:7" ht="13">
      <c r="A137" s="41" t="s">
        <v>27</v>
      </c>
      <c r="B137" s="42">
        <v>20</v>
      </c>
      <c r="C137" s="43">
        <v>15</v>
      </c>
      <c r="D137" s="42">
        <v>4</v>
      </c>
      <c r="E137" s="43">
        <v>0</v>
      </c>
      <c r="F137" s="44">
        <v>20</v>
      </c>
      <c r="G137" s="43">
        <v>10</v>
      </c>
    </row>
    <row r="138" spans="1:7" ht="13">
      <c r="A138" s="41" t="s">
        <v>28</v>
      </c>
      <c r="B138" s="42">
        <v>10901</v>
      </c>
      <c r="C138" s="43">
        <v>12844</v>
      </c>
      <c r="D138" s="42">
        <v>10504</v>
      </c>
      <c r="E138" s="43">
        <v>12060</v>
      </c>
      <c r="F138" s="44">
        <v>264</v>
      </c>
      <c r="G138" s="43">
        <v>263</v>
      </c>
    </row>
    <row r="139" spans="1:7" ht="13">
      <c r="A139" s="45" t="s">
        <v>52</v>
      </c>
      <c r="B139" s="46">
        <v>10921</v>
      </c>
      <c r="C139" s="47">
        <v>12859</v>
      </c>
      <c r="D139" s="46">
        <v>10508</v>
      </c>
      <c r="E139" s="47">
        <v>12060</v>
      </c>
      <c r="F139" s="48">
        <v>284</v>
      </c>
      <c r="G139" s="47">
        <v>273</v>
      </c>
    </row>
    <row r="140" spans="1:7" ht="13">
      <c r="A140" s="45" t="s">
        <v>288</v>
      </c>
      <c r="B140" s="46">
        <v>316163</v>
      </c>
      <c r="C140" s="47">
        <v>351290</v>
      </c>
      <c r="D140" s="46">
        <v>284271</v>
      </c>
      <c r="E140" s="47">
        <v>287746</v>
      </c>
      <c r="F140" s="48">
        <v>40940</v>
      </c>
      <c r="G140" s="47">
        <v>49563</v>
      </c>
    </row>
    <row r="141" spans="1:7" ht="13">
      <c r="A141" s="29"/>
      <c r="B141" s="33"/>
      <c r="C141" s="33"/>
      <c r="D141" s="33"/>
      <c r="E141" s="33"/>
      <c r="F141" s="33"/>
      <c r="G141" s="34"/>
    </row>
    <row r="142" spans="1:7" ht="13">
      <c r="A142" s="29" t="s">
        <v>8</v>
      </c>
      <c r="B142" s="35"/>
      <c r="C142" s="35"/>
      <c r="D142" s="35"/>
      <c r="E142" s="35"/>
      <c r="F142" s="35"/>
      <c r="G142" s="36"/>
    </row>
    <row r="143" spans="1:7" ht="13">
      <c r="A143" s="29" t="s">
        <v>53</v>
      </c>
      <c r="B143" s="35"/>
      <c r="C143" s="35"/>
      <c r="D143" s="35"/>
      <c r="E143" s="35"/>
      <c r="F143" s="35"/>
      <c r="G143" s="36"/>
    </row>
    <row r="144" spans="1:7" ht="13">
      <c r="A144" s="29" t="s">
        <v>148</v>
      </c>
      <c r="B144" s="35"/>
      <c r="C144" s="35"/>
      <c r="D144" s="35"/>
      <c r="E144" s="35"/>
      <c r="F144" s="35"/>
      <c r="G144" s="36"/>
    </row>
    <row r="145" spans="1:7">
      <c r="A145" s="30" t="s">
        <v>149</v>
      </c>
      <c r="B145" s="31">
        <v>255</v>
      </c>
      <c r="C145" s="31">
        <v>368</v>
      </c>
      <c r="D145" s="31">
        <v>135</v>
      </c>
      <c r="E145" s="31">
        <v>160</v>
      </c>
      <c r="F145" s="31">
        <v>73</v>
      </c>
      <c r="G145" s="32">
        <v>42</v>
      </c>
    </row>
    <row r="146" spans="1:7">
      <c r="A146" s="30" t="s">
        <v>150</v>
      </c>
      <c r="B146" s="31">
        <v>37886</v>
      </c>
      <c r="C146" s="31">
        <v>41896</v>
      </c>
      <c r="D146" s="31">
        <v>28320</v>
      </c>
      <c r="E146" s="31">
        <v>28119</v>
      </c>
      <c r="F146" s="31">
        <v>11565</v>
      </c>
      <c r="G146" s="32">
        <v>13654</v>
      </c>
    </row>
    <row r="147" spans="1:7">
      <c r="A147" s="30" t="s">
        <v>151</v>
      </c>
      <c r="B147" s="31">
        <v>73</v>
      </c>
      <c r="C147" s="31">
        <v>70</v>
      </c>
      <c r="D147" s="31">
        <v>34</v>
      </c>
      <c r="E147" s="31">
        <v>80</v>
      </c>
      <c r="F147" s="31">
        <v>0</v>
      </c>
      <c r="G147" s="32">
        <v>0</v>
      </c>
    </row>
    <row r="148" spans="1:7">
      <c r="A148" s="30" t="s">
        <v>152</v>
      </c>
      <c r="B148" s="31">
        <v>2392</v>
      </c>
      <c r="C148" s="31">
        <v>3714</v>
      </c>
      <c r="D148" s="31">
        <v>2119</v>
      </c>
      <c r="E148" s="31">
        <v>3272</v>
      </c>
      <c r="F148" s="31">
        <v>4</v>
      </c>
      <c r="G148" s="32">
        <v>84</v>
      </c>
    </row>
    <row r="149" spans="1:7">
      <c r="A149" s="30" t="s">
        <v>153</v>
      </c>
      <c r="B149" s="31">
        <v>4257</v>
      </c>
      <c r="C149" s="31">
        <v>6030</v>
      </c>
      <c r="D149" s="31">
        <v>2363</v>
      </c>
      <c r="E149" s="31">
        <v>5222</v>
      </c>
      <c r="F149" s="31">
        <v>1326</v>
      </c>
      <c r="G149" s="32">
        <v>974</v>
      </c>
    </row>
    <row r="150" spans="1:7">
      <c r="A150" s="30" t="s">
        <v>154</v>
      </c>
      <c r="B150" s="31">
        <v>9551</v>
      </c>
      <c r="C150" s="31">
        <v>9045</v>
      </c>
      <c r="D150" s="31">
        <v>1571</v>
      </c>
      <c r="E150" s="31">
        <v>1575</v>
      </c>
      <c r="F150" s="31">
        <v>9833</v>
      </c>
      <c r="G150" s="32">
        <v>7325</v>
      </c>
    </row>
    <row r="151" spans="1:7" ht="13">
      <c r="A151" s="29" t="s">
        <v>155</v>
      </c>
      <c r="B151" s="33">
        <v>54414</v>
      </c>
      <c r="C151" s="33">
        <v>61123</v>
      </c>
      <c r="D151" s="33">
        <v>34542</v>
      </c>
      <c r="E151" s="33">
        <v>38428</v>
      </c>
      <c r="F151" s="33">
        <v>22801</v>
      </c>
      <c r="G151" s="34">
        <v>22079</v>
      </c>
    </row>
    <row r="152" spans="1:7" ht="13">
      <c r="A152" s="29" t="s">
        <v>156</v>
      </c>
      <c r="B152" s="35"/>
      <c r="C152" s="35"/>
      <c r="D152" s="35"/>
      <c r="E152" s="35"/>
      <c r="F152" s="35"/>
      <c r="G152" s="36"/>
    </row>
    <row r="153" spans="1:7">
      <c r="A153" s="30" t="s">
        <v>157</v>
      </c>
      <c r="B153" s="31">
        <v>85</v>
      </c>
      <c r="C153" s="31">
        <v>321</v>
      </c>
      <c r="D153" s="31">
        <v>66</v>
      </c>
      <c r="E153" s="31">
        <v>297</v>
      </c>
      <c r="F153" s="31">
        <v>56</v>
      </c>
      <c r="G153" s="32">
        <v>0</v>
      </c>
    </row>
    <row r="154" spans="1:7">
      <c r="A154" s="30" t="s">
        <v>158</v>
      </c>
      <c r="B154" s="31">
        <v>210</v>
      </c>
      <c r="C154" s="31">
        <v>168</v>
      </c>
      <c r="D154" s="31">
        <v>0</v>
      </c>
      <c r="E154" s="31">
        <v>0</v>
      </c>
      <c r="F154" s="31">
        <v>140</v>
      </c>
      <c r="G154" s="32">
        <v>280</v>
      </c>
    </row>
    <row r="155" spans="1:7" ht="13">
      <c r="A155" s="29" t="s">
        <v>159</v>
      </c>
      <c r="B155" s="33">
        <v>295</v>
      </c>
      <c r="C155" s="33">
        <v>489</v>
      </c>
      <c r="D155" s="33">
        <v>66</v>
      </c>
      <c r="E155" s="33">
        <v>297</v>
      </c>
      <c r="F155" s="33">
        <v>196</v>
      </c>
      <c r="G155" s="34">
        <v>280</v>
      </c>
    </row>
    <row r="156" spans="1:7" ht="13">
      <c r="A156" s="29" t="s">
        <v>160</v>
      </c>
      <c r="B156" s="33">
        <v>54709</v>
      </c>
      <c r="C156" s="33">
        <v>61612</v>
      </c>
      <c r="D156" s="33">
        <v>34608</v>
      </c>
      <c r="E156" s="33">
        <v>38725</v>
      </c>
      <c r="F156" s="33">
        <v>22997</v>
      </c>
      <c r="G156" s="34">
        <v>22359</v>
      </c>
    </row>
    <row r="157" spans="1:7" ht="13">
      <c r="A157" s="29" t="s">
        <v>161</v>
      </c>
      <c r="B157" s="33">
        <v>54709</v>
      </c>
      <c r="C157" s="33">
        <v>61612</v>
      </c>
      <c r="D157" s="33">
        <v>34608</v>
      </c>
      <c r="E157" s="33">
        <v>38725</v>
      </c>
      <c r="F157" s="33">
        <v>22997</v>
      </c>
      <c r="G157" s="34">
        <v>22359</v>
      </c>
    </row>
    <row r="158" spans="1:7" ht="13">
      <c r="A158" s="29"/>
      <c r="B158" s="33"/>
      <c r="C158" s="33"/>
      <c r="D158" s="33"/>
      <c r="E158" s="33"/>
      <c r="F158" s="33"/>
      <c r="G158" s="34"/>
    </row>
    <row r="159" spans="1:7" ht="13">
      <c r="A159" s="49" t="s">
        <v>312</v>
      </c>
      <c r="B159" s="33"/>
      <c r="C159" s="33"/>
      <c r="D159" s="33"/>
      <c r="E159" s="33"/>
      <c r="F159" s="33"/>
      <c r="G159" s="34"/>
    </row>
    <row r="160" spans="1:7" ht="13">
      <c r="A160" s="41" t="s">
        <v>36</v>
      </c>
      <c r="B160" s="42">
        <v>340</v>
      </c>
      <c r="C160" s="43">
        <v>689</v>
      </c>
      <c r="D160" s="42">
        <v>201</v>
      </c>
      <c r="E160" s="43">
        <v>457</v>
      </c>
      <c r="F160" s="44">
        <v>129</v>
      </c>
      <c r="G160" s="43">
        <v>42</v>
      </c>
    </row>
    <row r="161" spans="1:7" ht="13">
      <c r="A161" s="41" t="s">
        <v>37</v>
      </c>
      <c r="B161" s="42">
        <v>37886</v>
      </c>
      <c r="C161" s="43">
        <v>41896</v>
      </c>
      <c r="D161" s="42">
        <v>28320</v>
      </c>
      <c r="E161" s="43">
        <v>28119</v>
      </c>
      <c r="F161" s="44">
        <v>11565</v>
      </c>
      <c r="G161" s="43">
        <v>13654</v>
      </c>
    </row>
    <row r="162" spans="1:7" ht="13">
      <c r="A162" s="41" t="s">
        <v>38</v>
      </c>
      <c r="B162" s="42">
        <v>73</v>
      </c>
      <c r="C162" s="43">
        <v>70</v>
      </c>
      <c r="D162" s="42">
        <v>34</v>
      </c>
      <c r="E162" s="43">
        <v>80</v>
      </c>
      <c r="F162" s="44">
        <v>0</v>
      </c>
      <c r="G162" s="43">
        <v>0</v>
      </c>
    </row>
    <row r="163" spans="1:7" ht="13">
      <c r="A163" s="41" t="s">
        <v>22</v>
      </c>
      <c r="B163" s="42">
        <v>210</v>
      </c>
      <c r="C163" s="43">
        <v>168</v>
      </c>
      <c r="D163" s="42">
        <v>0</v>
      </c>
      <c r="E163" s="43">
        <v>0</v>
      </c>
      <c r="F163" s="44">
        <v>140</v>
      </c>
      <c r="G163" s="43">
        <v>280</v>
      </c>
    </row>
    <row r="164" spans="1:7" ht="13">
      <c r="A164" s="41" t="s">
        <v>27</v>
      </c>
      <c r="B164" s="42">
        <v>2392</v>
      </c>
      <c r="C164" s="43">
        <v>3714</v>
      </c>
      <c r="D164" s="42">
        <v>2119</v>
      </c>
      <c r="E164" s="43">
        <v>3272</v>
      </c>
      <c r="F164" s="44">
        <v>4</v>
      </c>
      <c r="G164" s="43">
        <v>84</v>
      </c>
    </row>
    <row r="165" spans="1:7" ht="13">
      <c r="A165" s="41" t="s">
        <v>39</v>
      </c>
      <c r="B165" s="42">
        <v>4257</v>
      </c>
      <c r="C165" s="43">
        <v>6030</v>
      </c>
      <c r="D165" s="42">
        <v>2363</v>
      </c>
      <c r="E165" s="43">
        <v>5222</v>
      </c>
      <c r="F165" s="44">
        <v>1326</v>
      </c>
      <c r="G165" s="43">
        <v>974</v>
      </c>
    </row>
    <row r="166" spans="1:7" ht="13">
      <c r="A166" s="41" t="s">
        <v>40</v>
      </c>
      <c r="B166" s="42">
        <v>9551</v>
      </c>
      <c r="C166" s="43">
        <v>9045</v>
      </c>
      <c r="D166" s="42">
        <v>1571</v>
      </c>
      <c r="E166" s="43">
        <v>1575</v>
      </c>
      <c r="F166" s="44">
        <v>9833</v>
      </c>
      <c r="G166" s="43">
        <v>7325</v>
      </c>
    </row>
    <row r="167" spans="1:7" ht="13">
      <c r="A167" s="45" t="s">
        <v>54</v>
      </c>
      <c r="B167" s="46">
        <v>54709</v>
      </c>
      <c r="C167" s="47">
        <v>61612</v>
      </c>
      <c r="D167" s="46">
        <v>34608</v>
      </c>
      <c r="E167" s="47">
        <v>38725</v>
      </c>
      <c r="F167" s="48">
        <v>22997</v>
      </c>
      <c r="G167" s="47">
        <v>22359</v>
      </c>
    </row>
    <row r="168" spans="1:7" ht="13">
      <c r="A168" s="29"/>
      <c r="B168" s="33"/>
      <c r="C168" s="33"/>
      <c r="D168" s="33"/>
      <c r="E168" s="33"/>
      <c r="F168" s="33"/>
      <c r="G168" s="34"/>
    </row>
    <row r="169" spans="1:7" ht="13">
      <c r="A169" s="29" t="s">
        <v>11</v>
      </c>
      <c r="B169" s="35"/>
      <c r="C169" s="35"/>
      <c r="D169" s="35"/>
      <c r="E169" s="35"/>
      <c r="F169" s="35"/>
      <c r="G169" s="36"/>
    </row>
    <row r="170" spans="1:7">
      <c r="A170" s="30" t="s">
        <v>162</v>
      </c>
      <c r="B170" s="31">
        <v>272</v>
      </c>
      <c r="C170" s="31">
        <v>372</v>
      </c>
      <c r="D170" s="31">
        <v>265</v>
      </c>
      <c r="E170" s="31">
        <v>324</v>
      </c>
      <c r="F170" s="31">
        <v>0</v>
      </c>
      <c r="G170" s="32">
        <v>0</v>
      </c>
    </row>
    <row r="171" spans="1:7">
      <c r="A171" s="30" t="s">
        <v>163</v>
      </c>
      <c r="B171" s="31">
        <v>406</v>
      </c>
      <c r="C171" s="31">
        <v>163</v>
      </c>
      <c r="D171" s="31">
        <v>324</v>
      </c>
      <c r="E171" s="31">
        <v>204</v>
      </c>
      <c r="F171" s="31">
        <v>0</v>
      </c>
      <c r="G171" s="32">
        <v>0</v>
      </c>
    </row>
    <row r="172" spans="1:7">
      <c r="A172" s="30" t="s">
        <v>164</v>
      </c>
      <c r="B172" s="31">
        <v>1060</v>
      </c>
      <c r="C172" s="31">
        <v>815</v>
      </c>
      <c r="D172" s="31">
        <v>2002</v>
      </c>
      <c r="E172" s="31">
        <v>780</v>
      </c>
      <c r="F172" s="31">
        <v>0</v>
      </c>
      <c r="G172" s="32">
        <v>0</v>
      </c>
    </row>
    <row r="173" spans="1:7" ht="13">
      <c r="A173" s="29" t="s">
        <v>55</v>
      </c>
      <c r="B173" s="33">
        <v>1738</v>
      </c>
      <c r="C173" s="33">
        <v>1350</v>
      </c>
      <c r="D173" s="33">
        <v>2591</v>
      </c>
      <c r="E173" s="33">
        <v>1308</v>
      </c>
      <c r="F173" s="33">
        <v>0</v>
      </c>
      <c r="G173" s="34">
        <v>0</v>
      </c>
    </row>
    <row r="174" spans="1:7" ht="13">
      <c r="A174" s="29"/>
      <c r="B174" s="33"/>
      <c r="C174" s="33"/>
      <c r="D174" s="33"/>
      <c r="E174" s="33"/>
      <c r="F174" s="33"/>
      <c r="G174" s="34"/>
    </row>
    <row r="175" spans="1:7" ht="13">
      <c r="A175" s="49" t="s">
        <v>312</v>
      </c>
      <c r="B175" s="33"/>
      <c r="C175" s="33"/>
      <c r="D175" s="33"/>
      <c r="E175" s="33"/>
      <c r="F175" s="33"/>
      <c r="G175" s="34"/>
    </row>
    <row r="176" spans="1:7" ht="13">
      <c r="A176" s="41" t="s">
        <v>36</v>
      </c>
      <c r="B176" s="42">
        <v>272</v>
      </c>
      <c r="C176" s="43">
        <v>372</v>
      </c>
      <c r="D176" s="42">
        <v>265</v>
      </c>
      <c r="E176" s="43">
        <v>324</v>
      </c>
      <c r="F176" s="44">
        <v>0</v>
      </c>
      <c r="G176" s="43">
        <v>0</v>
      </c>
    </row>
    <row r="177" spans="1:7" ht="13">
      <c r="A177" s="41" t="s">
        <v>38</v>
      </c>
      <c r="B177" s="42">
        <v>406</v>
      </c>
      <c r="C177" s="43">
        <v>163</v>
      </c>
      <c r="D177" s="42">
        <v>324</v>
      </c>
      <c r="E177" s="43">
        <v>204</v>
      </c>
      <c r="F177" s="44">
        <v>0</v>
      </c>
      <c r="G177" s="43">
        <v>0</v>
      </c>
    </row>
    <row r="178" spans="1:7" ht="13">
      <c r="A178" s="41" t="s">
        <v>27</v>
      </c>
      <c r="B178" s="42">
        <v>1060</v>
      </c>
      <c r="C178" s="43">
        <v>815</v>
      </c>
      <c r="D178" s="42">
        <v>2002</v>
      </c>
      <c r="E178" s="43">
        <v>780</v>
      </c>
      <c r="F178" s="44">
        <v>0</v>
      </c>
      <c r="G178" s="43">
        <v>0</v>
      </c>
    </row>
    <row r="179" spans="1:7" ht="13">
      <c r="A179" s="45" t="s">
        <v>55</v>
      </c>
      <c r="B179" s="46">
        <v>1738</v>
      </c>
      <c r="C179" s="47">
        <v>1350</v>
      </c>
      <c r="D179" s="46">
        <v>2591</v>
      </c>
      <c r="E179" s="47">
        <v>1308</v>
      </c>
      <c r="F179" s="48">
        <v>0</v>
      </c>
      <c r="G179" s="47">
        <v>0</v>
      </c>
    </row>
    <row r="180" spans="1:7" ht="13">
      <c r="A180" s="29"/>
      <c r="B180" s="33"/>
      <c r="C180" s="33"/>
      <c r="D180" s="33"/>
      <c r="E180" s="33"/>
      <c r="F180" s="33"/>
      <c r="G180" s="34"/>
    </row>
    <row r="181" spans="1:7" ht="13">
      <c r="A181" s="29" t="s">
        <v>56</v>
      </c>
      <c r="B181" s="35"/>
      <c r="C181" s="35"/>
      <c r="D181" s="35"/>
      <c r="E181" s="35"/>
      <c r="F181" s="35"/>
      <c r="G181" s="36"/>
    </row>
    <row r="182" spans="1:7" ht="13">
      <c r="A182" s="29" t="s">
        <v>165</v>
      </c>
      <c r="B182" s="35"/>
      <c r="C182" s="35"/>
      <c r="D182" s="35"/>
      <c r="E182" s="35"/>
      <c r="F182" s="35"/>
      <c r="G182" s="36"/>
    </row>
    <row r="183" spans="1:7">
      <c r="A183" s="30" t="s">
        <v>166</v>
      </c>
      <c r="B183" s="31">
        <v>0</v>
      </c>
      <c r="C183" s="31">
        <v>884</v>
      </c>
      <c r="D183" s="31">
        <v>0</v>
      </c>
      <c r="E183" s="31">
        <v>746</v>
      </c>
      <c r="F183" s="31">
        <v>4</v>
      </c>
      <c r="G183" s="32">
        <v>4</v>
      </c>
    </row>
    <row r="184" spans="1:7">
      <c r="A184" s="30" t="s">
        <v>167</v>
      </c>
      <c r="B184" s="31">
        <v>3373</v>
      </c>
      <c r="C184" s="31">
        <v>4011</v>
      </c>
      <c r="D184" s="31">
        <v>2963</v>
      </c>
      <c r="E184" s="31">
        <v>3995</v>
      </c>
      <c r="F184" s="31">
        <v>88</v>
      </c>
      <c r="G184" s="32">
        <v>16</v>
      </c>
    </row>
    <row r="185" spans="1:7">
      <c r="A185" s="30" t="s">
        <v>168</v>
      </c>
      <c r="B185" s="31">
        <v>13</v>
      </c>
      <c r="C185" s="31">
        <v>49</v>
      </c>
      <c r="D185" s="31">
        <v>0</v>
      </c>
      <c r="E185" s="31">
        <v>103</v>
      </c>
      <c r="F185" s="31">
        <v>0</v>
      </c>
      <c r="G185" s="32">
        <v>0</v>
      </c>
    </row>
    <row r="186" spans="1:7">
      <c r="A186" s="30" t="s">
        <v>169</v>
      </c>
      <c r="B186" s="31">
        <v>1397</v>
      </c>
      <c r="C186" s="31">
        <v>1939</v>
      </c>
      <c r="D186" s="31">
        <v>1228</v>
      </c>
      <c r="E186" s="31">
        <v>1337</v>
      </c>
      <c r="F186" s="31">
        <v>2</v>
      </c>
      <c r="G186" s="32">
        <v>0</v>
      </c>
    </row>
    <row r="187" spans="1:7">
      <c r="A187" s="30" t="s">
        <v>170</v>
      </c>
      <c r="B187" s="31">
        <v>1399</v>
      </c>
      <c r="C187" s="31">
        <v>2721</v>
      </c>
      <c r="D187" s="31">
        <v>1142</v>
      </c>
      <c r="E187" s="31">
        <v>2554</v>
      </c>
      <c r="F187" s="31">
        <v>3</v>
      </c>
      <c r="G187" s="32">
        <v>62</v>
      </c>
    </row>
    <row r="188" spans="1:7">
      <c r="A188" s="30" t="s">
        <v>171</v>
      </c>
      <c r="B188" s="31">
        <v>1</v>
      </c>
      <c r="C188" s="31">
        <v>154</v>
      </c>
      <c r="D188" s="31">
        <v>34</v>
      </c>
      <c r="E188" s="31">
        <v>83</v>
      </c>
      <c r="F188" s="31">
        <v>0</v>
      </c>
      <c r="G188" s="32">
        <v>40</v>
      </c>
    </row>
    <row r="189" spans="1:7" ht="13">
      <c r="A189" s="29" t="s">
        <v>172</v>
      </c>
      <c r="B189" s="33">
        <v>6183</v>
      </c>
      <c r="C189" s="33">
        <v>9758</v>
      </c>
      <c r="D189" s="33">
        <v>5367</v>
      </c>
      <c r="E189" s="33">
        <v>8818</v>
      </c>
      <c r="F189" s="33">
        <v>97</v>
      </c>
      <c r="G189" s="34">
        <v>122</v>
      </c>
    </row>
    <row r="190" spans="1:7" ht="13">
      <c r="A190" s="29" t="s">
        <v>173</v>
      </c>
      <c r="B190" s="33">
        <v>6183</v>
      </c>
      <c r="C190" s="33">
        <v>9758</v>
      </c>
      <c r="D190" s="33">
        <v>5367</v>
      </c>
      <c r="E190" s="33">
        <v>8818</v>
      </c>
      <c r="F190" s="33">
        <v>97</v>
      </c>
      <c r="G190" s="34">
        <v>122</v>
      </c>
    </row>
    <row r="191" spans="1:7" ht="13">
      <c r="A191" s="29"/>
      <c r="B191" s="33"/>
      <c r="C191" s="33"/>
      <c r="D191" s="33"/>
      <c r="E191" s="33"/>
      <c r="F191" s="33"/>
      <c r="G191" s="34"/>
    </row>
    <row r="192" spans="1:7" ht="13">
      <c r="A192" s="49" t="s">
        <v>312</v>
      </c>
      <c r="B192" s="33"/>
      <c r="C192" s="33"/>
      <c r="D192" s="33"/>
      <c r="E192" s="33"/>
      <c r="F192" s="33"/>
      <c r="G192" s="34"/>
    </row>
    <row r="193" spans="1:7" ht="13">
      <c r="A193" s="41" t="s">
        <v>36</v>
      </c>
      <c r="B193" s="42">
        <v>0</v>
      </c>
      <c r="C193" s="43">
        <v>884</v>
      </c>
      <c r="D193" s="42">
        <v>0</v>
      </c>
      <c r="E193" s="43">
        <v>746</v>
      </c>
      <c r="F193" s="44">
        <v>4</v>
      </c>
      <c r="G193" s="43">
        <v>4</v>
      </c>
    </row>
    <row r="194" spans="1:7" ht="13">
      <c r="A194" s="41" t="s">
        <v>37</v>
      </c>
      <c r="B194" s="42">
        <v>3373</v>
      </c>
      <c r="C194" s="43">
        <v>4011</v>
      </c>
      <c r="D194" s="42">
        <v>2963</v>
      </c>
      <c r="E194" s="43">
        <v>3995</v>
      </c>
      <c r="F194" s="44">
        <v>88</v>
      </c>
      <c r="G194" s="43">
        <v>16</v>
      </c>
    </row>
    <row r="195" spans="1:7" ht="13">
      <c r="A195" s="41" t="s">
        <v>38</v>
      </c>
      <c r="B195" s="42">
        <v>13</v>
      </c>
      <c r="C195" s="43">
        <v>49</v>
      </c>
      <c r="D195" s="42">
        <v>0</v>
      </c>
      <c r="E195" s="43">
        <v>103</v>
      </c>
      <c r="F195" s="44">
        <v>0</v>
      </c>
      <c r="G195" s="43">
        <v>0</v>
      </c>
    </row>
    <row r="196" spans="1:7" ht="13">
      <c r="A196" s="41" t="s">
        <v>27</v>
      </c>
      <c r="B196" s="42">
        <v>1397</v>
      </c>
      <c r="C196" s="43">
        <v>1939</v>
      </c>
      <c r="D196" s="42">
        <v>1228</v>
      </c>
      <c r="E196" s="43">
        <v>1337</v>
      </c>
      <c r="F196" s="44">
        <v>2</v>
      </c>
      <c r="G196" s="43">
        <v>0</v>
      </c>
    </row>
    <row r="197" spans="1:7" ht="13">
      <c r="A197" s="41" t="s">
        <v>39</v>
      </c>
      <c r="B197" s="42">
        <v>1399</v>
      </c>
      <c r="C197" s="43">
        <v>2721</v>
      </c>
      <c r="D197" s="42">
        <v>1142</v>
      </c>
      <c r="E197" s="43">
        <v>2554</v>
      </c>
      <c r="F197" s="44">
        <v>3</v>
      </c>
      <c r="G197" s="43">
        <v>62</v>
      </c>
    </row>
    <row r="198" spans="1:7" ht="13">
      <c r="A198" s="41" t="s">
        <v>40</v>
      </c>
      <c r="B198" s="42">
        <v>1</v>
      </c>
      <c r="C198" s="43">
        <v>154</v>
      </c>
      <c r="D198" s="42">
        <v>34</v>
      </c>
      <c r="E198" s="43">
        <v>83</v>
      </c>
      <c r="F198" s="44">
        <v>0</v>
      </c>
      <c r="G198" s="43">
        <v>40</v>
      </c>
    </row>
    <row r="199" spans="1:7" ht="13">
      <c r="A199" s="45" t="s">
        <v>57</v>
      </c>
      <c r="B199" s="46">
        <v>6183</v>
      </c>
      <c r="C199" s="47">
        <v>9758</v>
      </c>
      <c r="D199" s="46">
        <v>5367</v>
      </c>
      <c r="E199" s="47">
        <v>8818</v>
      </c>
      <c r="F199" s="48">
        <v>97</v>
      </c>
      <c r="G199" s="47">
        <v>122</v>
      </c>
    </row>
    <row r="200" spans="1:7" ht="13">
      <c r="A200" s="29"/>
      <c r="B200" s="33"/>
      <c r="C200" s="33"/>
      <c r="D200" s="33"/>
      <c r="E200" s="33"/>
      <c r="F200" s="33"/>
      <c r="G200" s="34"/>
    </row>
    <row r="201" spans="1:7" ht="13">
      <c r="A201" s="29" t="s">
        <v>12</v>
      </c>
      <c r="B201" s="35"/>
      <c r="C201" s="35"/>
      <c r="D201" s="35"/>
      <c r="E201" s="35"/>
      <c r="F201" s="35"/>
      <c r="G201" s="36"/>
    </row>
    <row r="202" spans="1:7">
      <c r="A202" s="30" t="s">
        <v>174</v>
      </c>
      <c r="B202" s="31">
        <v>131</v>
      </c>
      <c r="C202" s="31">
        <v>144</v>
      </c>
      <c r="D202" s="31">
        <v>116</v>
      </c>
      <c r="E202" s="31">
        <v>119</v>
      </c>
      <c r="F202" s="31">
        <v>0</v>
      </c>
      <c r="G202" s="32">
        <v>0</v>
      </c>
    </row>
    <row r="203" spans="1:7">
      <c r="A203" s="30" t="s">
        <v>175</v>
      </c>
      <c r="B203" s="31">
        <v>0</v>
      </c>
      <c r="C203" s="31">
        <v>48</v>
      </c>
      <c r="D203" s="31">
        <v>0</v>
      </c>
      <c r="E203" s="31">
        <v>31</v>
      </c>
      <c r="F203" s="31">
        <v>0</v>
      </c>
      <c r="G203" s="32">
        <v>0</v>
      </c>
    </row>
    <row r="204" spans="1:7">
      <c r="A204" s="30" t="s">
        <v>176</v>
      </c>
      <c r="B204" s="31">
        <v>0</v>
      </c>
      <c r="C204" s="31">
        <v>97</v>
      </c>
      <c r="D204" s="31">
        <v>203</v>
      </c>
      <c r="E204" s="31">
        <v>115</v>
      </c>
      <c r="F204" s="31">
        <v>0</v>
      </c>
      <c r="G204" s="32">
        <v>0</v>
      </c>
    </row>
    <row r="205" spans="1:7" ht="13">
      <c r="A205" s="29" t="s">
        <v>58</v>
      </c>
      <c r="B205" s="33">
        <v>131</v>
      </c>
      <c r="C205" s="33">
        <v>289</v>
      </c>
      <c r="D205" s="33">
        <v>319</v>
      </c>
      <c r="E205" s="33">
        <v>265</v>
      </c>
      <c r="F205" s="33">
        <v>0</v>
      </c>
      <c r="G205" s="34">
        <v>0</v>
      </c>
    </row>
    <row r="206" spans="1:7" ht="13">
      <c r="A206" s="29" t="s">
        <v>13</v>
      </c>
      <c r="B206" s="33">
        <v>62761</v>
      </c>
      <c r="C206" s="33">
        <v>73009</v>
      </c>
      <c r="D206" s="33">
        <v>42885</v>
      </c>
      <c r="E206" s="33">
        <v>49116</v>
      </c>
      <c r="F206" s="33">
        <v>23094</v>
      </c>
      <c r="G206" s="34">
        <v>22481</v>
      </c>
    </row>
    <row r="207" spans="1:7" ht="13">
      <c r="A207" s="29"/>
      <c r="B207" s="33"/>
      <c r="C207" s="33"/>
      <c r="D207" s="33"/>
      <c r="E207" s="33"/>
      <c r="F207" s="33"/>
      <c r="G207" s="34"/>
    </row>
    <row r="208" spans="1:7" ht="13">
      <c r="A208" s="49" t="s">
        <v>312</v>
      </c>
      <c r="B208" s="33"/>
      <c r="C208" s="33"/>
      <c r="D208" s="33"/>
      <c r="E208" s="33"/>
      <c r="F208" s="33"/>
      <c r="G208" s="34"/>
    </row>
    <row r="209" spans="1:7" ht="13">
      <c r="A209" s="41" t="s">
        <v>36</v>
      </c>
      <c r="B209" s="42">
        <v>131</v>
      </c>
      <c r="C209" s="43">
        <v>144</v>
      </c>
      <c r="D209" s="42">
        <v>116</v>
      </c>
      <c r="E209" s="43">
        <v>119</v>
      </c>
      <c r="F209" s="44">
        <v>0</v>
      </c>
      <c r="G209" s="43">
        <v>0</v>
      </c>
    </row>
    <row r="210" spans="1:7" ht="13">
      <c r="A210" s="41" t="s">
        <v>38</v>
      </c>
      <c r="B210" s="42">
        <v>0</v>
      </c>
      <c r="C210" s="43">
        <v>48</v>
      </c>
      <c r="D210" s="42">
        <v>0</v>
      </c>
      <c r="E210" s="43">
        <v>31</v>
      </c>
      <c r="F210" s="44">
        <v>0</v>
      </c>
      <c r="G210" s="43">
        <v>0</v>
      </c>
    </row>
    <row r="211" spans="1:7" ht="13">
      <c r="A211" s="41" t="s">
        <v>27</v>
      </c>
      <c r="B211" s="42">
        <v>0</v>
      </c>
      <c r="C211" s="43">
        <v>97</v>
      </c>
      <c r="D211" s="42">
        <v>203</v>
      </c>
      <c r="E211" s="43">
        <v>115</v>
      </c>
      <c r="F211" s="44">
        <v>0</v>
      </c>
      <c r="G211" s="43">
        <v>0</v>
      </c>
    </row>
    <row r="212" spans="1:7" ht="13">
      <c r="A212" s="45" t="s">
        <v>58</v>
      </c>
      <c r="B212" s="46">
        <v>131</v>
      </c>
      <c r="C212" s="47">
        <v>289</v>
      </c>
      <c r="D212" s="46">
        <v>319</v>
      </c>
      <c r="E212" s="47">
        <v>265</v>
      </c>
      <c r="F212" s="48">
        <v>0</v>
      </c>
      <c r="G212" s="47">
        <v>0</v>
      </c>
    </row>
    <row r="213" spans="1:7" ht="13">
      <c r="A213" s="45" t="s">
        <v>13</v>
      </c>
      <c r="B213" s="46">
        <v>62761</v>
      </c>
      <c r="C213" s="47">
        <v>73009</v>
      </c>
      <c r="D213" s="46">
        <v>42885</v>
      </c>
      <c r="E213" s="47">
        <v>49116</v>
      </c>
      <c r="F213" s="48">
        <v>23094</v>
      </c>
      <c r="G213" s="47">
        <v>22481</v>
      </c>
    </row>
    <row r="214" spans="1:7" ht="13">
      <c r="A214" s="45"/>
      <c r="B214" s="48"/>
      <c r="C214" s="48"/>
      <c r="D214" s="48"/>
      <c r="E214" s="48"/>
      <c r="F214" s="48"/>
      <c r="G214" s="47"/>
    </row>
    <row r="215" spans="1:7" ht="13">
      <c r="A215" s="29" t="s">
        <v>14</v>
      </c>
      <c r="B215" s="35"/>
      <c r="C215" s="35"/>
      <c r="D215" s="35"/>
      <c r="E215" s="35"/>
      <c r="F215" s="35"/>
      <c r="G215" s="36"/>
    </row>
    <row r="216" spans="1:7" ht="13">
      <c r="A216" s="29" t="s">
        <v>297</v>
      </c>
      <c r="B216" s="35"/>
      <c r="C216" s="35"/>
      <c r="D216" s="35"/>
      <c r="E216" s="35"/>
      <c r="F216" s="35"/>
      <c r="G216" s="36"/>
    </row>
    <row r="217" spans="1:7" ht="13">
      <c r="A217" s="29" t="s">
        <v>177</v>
      </c>
      <c r="B217" s="35"/>
      <c r="C217" s="35"/>
      <c r="D217" s="35"/>
      <c r="E217" s="35"/>
      <c r="F217" s="35"/>
      <c r="G217" s="36"/>
    </row>
    <row r="218" spans="1:7">
      <c r="A218" s="30" t="s">
        <v>178</v>
      </c>
      <c r="B218" s="31">
        <v>576</v>
      </c>
      <c r="C218" s="31">
        <v>909</v>
      </c>
      <c r="D218" s="31">
        <v>0</v>
      </c>
      <c r="E218" s="31">
        <v>0</v>
      </c>
      <c r="F218" s="31">
        <v>576</v>
      </c>
      <c r="G218" s="32">
        <v>909</v>
      </c>
    </row>
    <row r="219" spans="1:7" ht="13">
      <c r="A219" s="29" t="s">
        <v>155</v>
      </c>
      <c r="B219" s="33">
        <v>576</v>
      </c>
      <c r="C219" s="33">
        <v>909</v>
      </c>
      <c r="D219" s="33">
        <v>0</v>
      </c>
      <c r="E219" s="33">
        <v>0</v>
      </c>
      <c r="F219" s="33">
        <v>576</v>
      </c>
      <c r="G219" s="34">
        <v>909</v>
      </c>
    </row>
    <row r="220" spans="1:7" ht="13">
      <c r="A220" s="29" t="s">
        <v>179</v>
      </c>
      <c r="B220" s="35"/>
      <c r="C220" s="35"/>
      <c r="D220" s="35"/>
      <c r="E220" s="35"/>
      <c r="F220" s="35"/>
      <c r="G220" s="36"/>
    </row>
    <row r="221" spans="1:7">
      <c r="A221" s="30" t="s">
        <v>180</v>
      </c>
      <c r="B221" s="31">
        <v>0</v>
      </c>
      <c r="C221" s="31">
        <v>0</v>
      </c>
      <c r="D221" s="31">
        <v>2136</v>
      </c>
      <c r="E221" s="31">
        <v>0</v>
      </c>
      <c r="F221" s="31">
        <v>0</v>
      </c>
      <c r="G221" s="32">
        <v>0</v>
      </c>
    </row>
    <row r="222" spans="1:7" ht="13">
      <c r="A222" s="29" t="s">
        <v>159</v>
      </c>
      <c r="B222" s="33">
        <v>0</v>
      </c>
      <c r="C222" s="33">
        <v>0</v>
      </c>
      <c r="D222" s="33">
        <v>2136</v>
      </c>
      <c r="E222" s="33">
        <v>0</v>
      </c>
      <c r="F222" s="33">
        <v>0</v>
      </c>
      <c r="G222" s="34">
        <v>0</v>
      </c>
    </row>
    <row r="223" spans="1:7" ht="13">
      <c r="A223" s="29" t="s">
        <v>181</v>
      </c>
      <c r="B223" s="35"/>
      <c r="C223" s="35"/>
      <c r="D223" s="35"/>
      <c r="E223" s="35"/>
      <c r="F223" s="35"/>
      <c r="G223" s="36"/>
    </row>
    <row r="224" spans="1:7">
      <c r="A224" s="30" t="s">
        <v>182</v>
      </c>
      <c r="B224" s="31">
        <v>27099</v>
      </c>
      <c r="C224" s="31">
        <v>27182</v>
      </c>
      <c r="D224" s="31">
        <v>25024</v>
      </c>
      <c r="E224" s="31">
        <v>28832</v>
      </c>
      <c r="F224" s="31">
        <v>1893</v>
      </c>
      <c r="G224" s="32">
        <v>5329</v>
      </c>
    </row>
    <row r="225" spans="1:7">
      <c r="A225" s="30" t="s">
        <v>183</v>
      </c>
      <c r="B225" s="31">
        <v>256914</v>
      </c>
      <c r="C225" s="31">
        <v>279399</v>
      </c>
      <c r="D225" s="31">
        <v>246016</v>
      </c>
      <c r="E225" s="31">
        <v>283482</v>
      </c>
      <c r="F225" s="31">
        <v>18798</v>
      </c>
      <c r="G225" s="32">
        <v>36374</v>
      </c>
    </row>
    <row r="226" spans="1:7">
      <c r="A226" s="30" t="s">
        <v>184</v>
      </c>
      <c r="B226" s="31">
        <v>16863</v>
      </c>
      <c r="C226" s="31">
        <v>28100</v>
      </c>
      <c r="D226" s="31">
        <v>16245</v>
      </c>
      <c r="E226" s="31">
        <v>22879</v>
      </c>
      <c r="F226" s="31">
        <v>1708</v>
      </c>
      <c r="G226" s="32">
        <v>7736</v>
      </c>
    </row>
    <row r="227" spans="1:7">
      <c r="A227" s="30" t="s">
        <v>185</v>
      </c>
      <c r="B227" s="31">
        <v>3252</v>
      </c>
      <c r="C227" s="31">
        <v>2489</v>
      </c>
      <c r="D227" s="31">
        <v>2458</v>
      </c>
      <c r="E227" s="31">
        <v>2514</v>
      </c>
      <c r="F227" s="31">
        <v>247</v>
      </c>
      <c r="G227" s="32">
        <v>682</v>
      </c>
    </row>
    <row r="228" spans="1:7">
      <c r="A228" s="30" t="s">
        <v>186</v>
      </c>
      <c r="B228" s="31">
        <v>74948</v>
      </c>
      <c r="C228" s="31">
        <v>92125</v>
      </c>
      <c r="D228" s="31">
        <v>66694</v>
      </c>
      <c r="E228" s="31">
        <v>86106</v>
      </c>
      <c r="F228" s="31">
        <v>13716</v>
      </c>
      <c r="G228" s="32">
        <v>2694</v>
      </c>
    </row>
    <row r="229" spans="1:7">
      <c r="A229" s="30" t="s">
        <v>187</v>
      </c>
      <c r="B229" s="31">
        <v>97522</v>
      </c>
      <c r="C229" s="31">
        <v>118271</v>
      </c>
      <c r="D229" s="31">
        <v>87231</v>
      </c>
      <c r="E229" s="31">
        <v>115626</v>
      </c>
      <c r="F229" s="31">
        <v>11902</v>
      </c>
      <c r="G229" s="32">
        <v>11097</v>
      </c>
    </row>
    <row r="230" spans="1:7" ht="13">
      <c r="A230" s="29" t="s">
        <v>188</v>
      </c>
      <c r="B230" s="33">
        <v>476598</v>
      </c>
      <c r="C230" s="33">
        <v>547566</v>
      </c>
      <c r="D230" s="33">
        <v>443668</v>
      </c>
      <c r="E230" s="33">
        <v>539439</v>
      </c>
      <c r="F230" s="33">
        <v>48264</v>
      </c>
      <c r="G230" s="34">
        <v>63912</v>
      </c>
    </row>
    <row r="231" spans="1:7" ht="13">
      <c r="A231" s="29" t="s">
        <v>189</v>
      </c>
      <c r="B231" s="35"/>
      <c r="C231" s="35"/>
      <c r="D231" s="35"/>
      <c r="E231" s="35"/>
      <c r="F231" s="35"/>
      <c r="G231" s="36"/>
    </row>
    <row r="232" spans="1:7">
      <c r="A232" s="30" t="s">
        <v>185</v>
      </c>
      <c r="B232" s="31">
        <v>797</v>
      </c>
      <c r="C232" s="31">
        <v>440</v>
      </c>
      <c r="D232" s="31">
        <v>202</v>
      </c>
      <c r="E232" s="31">
        <v>93</v>
      </c>
      <c r="F232" s="31">
        <v>514</v>
      </c>
      <c r="G232" s="32">
        <v>292</v>
      </c>
    </row>
    <row r="233" spans="1:7" ht="13">
      <c r="A233" s="29" t="s">
        <v>190</v>
      </c>
      <c r="B233" s="33">
        <v>797</v>
      </c>
      <c r="C233" s="33">
        <v>440</v>
      </c>
      <c r="D233" s="33">
        <v>202</v>
      </c>
      <c r="E233" s="33">
        <v>93</v>
      </c>
      <c r="F233" s="33">
        <v>514</v>
      </c>
      <c r="G233" s="34">
        <v>292</v>
      </c>
    </row>
    <row r="234" spans="1:7" ht="13">
      <c r="A234" s="29" t="s">
        <v>191</v>
      </c>
      <c r="B234" s="35"/>
      <c r="C234" s="35"/>
      <c r="D234" s="35"/>
      <c r="E234" s="35"/>
      <c r="F234" s="35"/>
      <c r="G234" s="36"/>
    </row>
    <row r="235" spans="1:7">
      <c r="A235" s="30" t="s">
        <v>192</v>
      </c>
      <c r="B235" s="31">
        <v>0</v>
      </c>
      <c r="C235" s="31">
        <v>1630</v>
      </c>
      <c r="D235" s="31">
        <v>0</v>
      </c>
      <c r="E235" s="31">
        <v>1902</v>
      </c>
      <c r="F235" s="31">
        <v>0</v>
      </c>
      <c r="G235" s="32">
        <v>30</v>
      </c>
    </row>
    <row r="236" spans="1:7">
      <c r="A236" s="30" t="s">
        <v>193</v>
      </c>
      <c r="B236" s="31">
        <v>653</v>
      </c>
      <c r="C236" s="31">
        <v>308</v>
      </c>
      <c r="D236" s="31">
        <v>330</v>
      </c>
      <c r="E236" s="31">
        <v>278</v>
      </c>
      <c r="F236" s="31">
        <v>109</v>
      </c>
      <c r="G236" s="32">
        <v>1</v>
      </c>
    </row>
    <row r="237" spans="1:7" ht="13">
      <c r="A237" s="29" t="s">
        <v>194</v>
      </c>
      <c r="B237" s="33">
        <v>653</v>
      </c>
      <c r="C237" s="33">
        <v>1938</v>
      </c>
      <c r="D237" s="33">
        <v>330</v>
      </c>
      <c r="E237" s="33">
        <v>2180</v>
      </c>
      <c r="F237" s="33">
        <v>109</v>
      </c>
      <c r="G237" s="34">
        <v>31</v>
      </c>
    </row>
    <row r="238" spans="1:7" ht="13">
      <c r="A238" s="29" t="s">
        <v>195</v>
      </c>
      <c r="B238" s="35"/>
      <c r="C238" s="35"/>
      <c r="D238" s="35"/>
      <c r="E238" s="35"/>
      <c r="F238" s="35"/>
      <c r="G238" s="36"/>
    </row>
    <row r="239" spans="1:7">
      <c r="A239" s="30" t="s">
        <v>196</v>
      </c>
      <c r="B239" s="31">
        <v>373</v>
      </c>
      <c r="C239" s="31">
        <v>0</v>
      </c>
      <c r="D239" s="31">
        <v>138</v>
      </c>
      <c r="E239" s="31">
        <v>0</v>
      </c>
      <c r="F239" s="31">
        <v>0</v>
      </c>
      <c r="G239" s="32">
        <v>0</v>
      </c>
    </row>
    <row r="240" spans="1:7">
      <c r="A240" s="30" t="s">
        <v>197</v>
      </c>
      <c r="B240" s="31">
        <v>0</v>
      </c>
      <c r="C240" s="31">
        <v>0</v>
      </c>
      <c r="D240" s="31">
        <v>13</v>
      </c>
      <c r="E240" s="31">
        <v>1</v>
      </c>
      <c r="F240" s="31">
        <v>0</v>
      </c>
      <c r="G240" s="32">
        <v>0</v>
      </c>
    </row>
    <row r="241" spans="1:7" ht="13">
      <c r="A241" s="29" t="s">
        <v>198</v>
      </c>
      <c r="B241" s="33">
        <v>373</v>
      </c>
      <c r="C241" s="33">
        <v>0</v>
      </c>
      <c r="D241" s="33">
        <v>151</v>
      </c>
      <c r="E241" s="33">
        <v>1</v>
      </c>
      <c r="F241" s="33">
        <v>0</v>
      </c>
      <c r="G241" s="34">
        <v>0</v>
      </c>
    </row>
    <row r="242" spans="1:7" ht="13">
      <c r="A242" s="29" t="s">
        <v>199</v>
      </c>
      <c r="B242" s="35"/>
      <c r="C242" s="35"/>
      <c r="D242" s="35"/>
      <c r="E242" s="35"/>
      <c r="F242" s="35"/>
      <c r="G242" s="36"/>
    </row>
    <row r="243" spans="1:7">
      <c r="A243" s="30" t="s">
        <v>200</v>
      </c>
      <c r="B243" s="31">
        <v>7185</v>
      </c>
      <c r="C243" s="31">
        <v>10124</v>
      </c>
      <c r="D243" s="31">
        <v>6746</v>
      </c>
      <c r="E243" s="31">
        <v>8850</v>
      </c>
      <c r="F243" s="31">
        <v>0</v>
      </c>
      <c r="G243" s="32">
        <v>40</v>
      </c>
    </row>
    <row r="244" spans="1:7">
      <c r="A244" s="30" t="s">
        <v>201</v>
      </c>
      <c r="B244" s="31">
        <v>4375</v>
      </c>
      <c r="C244" s="31">
        <v>12694</v>
      </c>
      <c r="D244" s="31">
        <v>4546</v>
      </c>
      <c r="E244" s="31">
        <v>11121</v>
      </c>
      <c r="F244" s="31">
        <v>72</v>
      </c>
      <c r="G244" s="32">
        <v>0</v>
      </c>
    </row>
    <row r="245" spans="1:7">
      <c r="A245" s="30" t="s">
        <v>202</v>
      </c>
      <c r="B245" s="31">
        <v>421</v>
      </c>
      <c r="C245" s="31">
        <v>3296</v>
      </c>
      <c r="D245" s="31">
        <v>360</v>
      </c>
      <c r="E245" s="31">
        <v>2880</v>
      </c>
      <c r="F245" s="31">
        <v>0</v>
      </c>
      <c r="G245" s="32">
        <v>0</v>
      </c>
    </row>
    <row r="246" spans="1:7">
      <c r="A246" s="30" t="s">
        <v>203</v>
      </c>
      <c r="B246" s="31">
        <v>0</v>
      </c>
      <c r="C246" s="31">
        <v>0</v>
      </c>
      <c r="D246" s="31">
        <v>23</v>
      </c>
      <c r="E246" s="31">
        <v>0</v>
      </c>
      <c r="F246" s="31">
        <v>0</v>
      </c>
      <c r="G246" s="32">
        <v>0</v>
      </c>
    </row>
    <row r="247" spans="1:7">
      <c r="A247" s="30" t="s">
        <v>204</v>
      </c>
      <c r="B247" s="31">
        <v>5218</v>
      </c>
      <c r="C247" s="31">
        <v>17727</v>
      </c>
      <c r="D247" s="31">
        <v>6227</v>
      </c>
      <c r="E247" s="31">
        <v>16713</v>
      </c>
      <c r="F247" s="31">
        <v>0</v>
      </c>
      <c r="G247" s="32">
        <v>690</v>
      </c>
    </row>
    <row r="248" spans="1:7" ht="13">
      <c r="A248" s="29" t="s">
        <v>205</v>
      </c>
      <c r="B248" s="33">
        <v>17199</v>
      </c>
      <c r="C248" s="33">
        <v>43841</v>
      </c>
      <c r="D248" s="33">
        <v>17902</v>
      </c>
      <c r="E248" s="33">
        <v>39564</v>
      </c>
      <c r="F248" s="33">
        <v>72</v>
      </c>
      <c r="G248" s="34">
        <v>730</v>
      </c>
    </row>
    <row r="249" spans="1:7" ht="13">
      <c r="A249" s="29" t="s">
        <v>298</v>
      </c>
      <c r="B249" s="33">
        <v>496196</v>
      </c>
      <c r="C249" s="33">
        <v>594694</v>
      </c>
      <c r="D249" s="33">
        <v>464389</v>
      </c>
      <c r="E249" s="33">
        <v>581277</v>
      </c>
      <c r="F249" s="33">
        <v>49535</v>
      </c>
      <c r="G249" s="34">
        <v>65874</v>
      </c>
    </row>
    <row r="250" spans="1:7" ht="13">
      <c r="A250" s="29"/>
      <c r="B250" s="33"/>
      <c r="C250" s="33"/>
      <c r="D250" s="33"/>
      <c r="E250" s="33"/>
      <c r="F250" s="33"/>
      <c r="G250" s="34"/>
    </row>
    <row r="251" spans="1:7" ht="13">
      <c r="A251" s="49" t="s">
        <v>312</v>
      </c>
      <c r="B251" s="33"/>
      <c r="C251" s="33"/>
      <c r="D251" s="33"/>
      <c r="E251" s="33"/>
      <c r="F251" s="33"/>
      <c r="G251" s="34"/>
    </row>
    <row r="252" spans="1:7" ht="13">
      <c r="A252" s="41" t="s">
        <v>41</v>
      </c>
      <c r="B252" s="42">
        <v>7185</v>
      </c>
      <c r="C252" s="43">
        <v>10124</v>
      </c>
      <c r="D252" s="42">
        <v>6746</v>
      </c>
      <c r="E252" s="43">
        <v>8850</v>
      </c>
      <c r="F252" s="44">
        <v>0</v>
      </c>
      <c r="G252" s="43">
        <v>40</v>
      </c>
    </row>
    <row r="253" spans="1:7" ht="13">
      <c r="A253" s="41" t="s">
        <v>37</v>
      </c>
      <c r="B253" s="42">
        <v>4375</v>
      </c>
      <c r="C253" s="43">
        <v>12694</v>
      </c>
      <c r="D253" s="42">
        <v>4546</v>
      </c>
      <c r="E253" s="43">
        <v>11121</v>
      </c>
      <c r="F253" s="44">
        <v>72</v>
      </c>
      <c r="G253" s="43">
        <v>0</v>
      </c>
    </row>
    <row r="254" spans="1:7" ht="13">
      <c r="A254" s="41" t="s">
        <v>42</v>
      </c>
      <c r="B254" s="42">
        <v>373</v>
      </c>
      <c r="C254" s="43">
        <v>0</v>
      </c>
      <c r="D254" s="42">
        <v>138</v>
      </c>
      <c r="E254" s="43">
        <v>0</v>
      </c>
      <c r="F254" s="44">
        <v>0</v>
      </c>
      <c r="G254" s="43">
        <v>0</v>
      </c>
    </row>
    <row r="255" spans="1:7" ht="13">
      <c r="A255" s="41" t="s">
        <v>43</v>
      </c>
      <c r="B255" s="42">
        <v>27520</v>
      </c>
      <c r="C255" s="43">
        <v>30478</v>
      </c>
      <c r="D255" s="42">
        <v>25384</v>
      </c>
      <c r="E255" s="43">
        <v>31712</v>
      </c>
      <c r="F255" s="44">
        <v>1893</v>
      </c>
      <c r="G255" s="43">
        <v>5329</v>
      </c>
    </row>
    <row r="256" spans="1:7" ht="13">
      <c r="A256" s="41" t="s">
        <v>44</v>
      </c>
      <c r="B256" s="42">
        <v>256914</v>
      </c>
      <c r="C256" s="43">
        <v>279399</v>
      </c>
      <c r="D256" s="42">
        <v>246016</v>
      </c>
      <c r="E256" s="43">
        <v>283482</v>
      </c>
      <c r="F256" s="44">
        <v>18798</v>
      </c>
      <c r="G256" s="43">
        <v>36374</v>
      </c>
    </row>
    <row r="257" spans="1:7" ht="13">
      <c r="A257" s="41" t="s">
        <v>46</v>
      </c>
      <c r="B257" s="42">
        <v>16863</v>
      </c>
      <c r="C257" s="43">
        <v>29730</v>
      </c>
      <c r="D257" s="42">
        <v>16245</v>
      </c>
      <c r="E257" s="43">
        <v>24781</v>
      </c>
      <c r="F257" s="44">
        <v>1708</v>
      </c>
      <c r="G257" s="43">
        <v>7766</v>
      </c>
    </row>
    <row r="258" spans="1:7" ht="13">
      <c r="A258" s="41" t="s">
        <v>47</v>
      </c>
      <c r="B258" s="42">
        <v>0</v>
      </c>
      <c r="C258" s="43">
        <v>0</v>
      </c>
      <c r="D258" s="42">
        <v>36</v>
      </c>
      <c r="E258" s="43">
        <v>1</v>
      </c>
      <c r="F258" s="44">
        <v>0</v>
      </c>
      <c r="G258" s="43">
        <v>0</v>
      </c>
    </row>
    <row r="259" spans="1:7" ht="13">
      <c r="A259" s="41" t="s">
        <v>39</v>
      </c>
      <c r="B259" s="42">
        <v>5278</v>
      </c>
      <c r="C259" s="43">
        <v>4146</v>
      </c>
      <c r="D259" s="42">
        <v>2990</v>
      </c>
      <c r="E259" s="43">
        <v>2885</v>
      </c>
      <c r="F259" s="44">
        <v>1446</v>
      </c>
      <c r="G259" s="43">
        <v>1884</v>
      </c>
    </row>
    <row r="260" spans="1:7" ht="13">
      <c r="A260" s="41" t="s">
        <v>49</v>
      </c>
      <c r="B260" s="42">
        <v>74948</v>
      </c>
      <c r="C260" s="43">
        <v>92125</v>
      </c>
      <c r="D260" s="42">
        <v>66694</v>
      </c>
      <c r="E260" s="43">
        <v>86106</v>
      </c>
      <c r="F260" s="44">
        <v>13716</v>
      </c>
      <c r="G260" s="43">
        <v>2694</v>
      </c>
    </row>
    <row r="261" spans="1:7" ht="13">
      <c r="A261" s="41" t="s">
        <v>40</v>
      </c>
      <c r="B261" s="42">
        <v>102740</v>
      </c>
      <c r="C261" s="43">
        <v>135998</v>
      </c>
      <c r="D261" s="42">
        <v>95594</v>
      </c>
      <c r="E261" s="43">
        <v>132339</v>
      </c>
      <c r="F261" s="44">
        <v>11902</v>
      </c>
      <c r="G261" s="43">
        <v>11787</v>
      </c>
    </row>
    <row r="262" spans="1:7" ht="13">
      <c r="A262" s="45" t="s">
        <v>294</v>
      </c>
      <c r="B262" s="46">
        <v>496196</v>
      </c>
      <c r="C262" s="47">
        <v>594694</v>
      </c>
      <c r="D262" s="46">
        <v>464389</v>
      </c>
      <c r="E262" s="47">
        <v>581277</v>
      </c>
      <c r="F262" s="48">
        <v>49535</v>
      </c>
      <c r="G262" s="47">
        <v>65874</v>
      </c>
    </row>
    <row r="263" spans="1:7" ht="13">
      <c r="A263" s="29"/>
      <c r="B263" s="33"/>
      <c r="C263" s="33"/>
      <c r="D263" s="33"/>
      <c r="E263" s="33"/>
      <c r="F263" s="33"/>
      <c r="G263" s="34"/>
    </row>
    <row r="264" spans="1:7" ht="13">
      <c r="A264" s="29" t="s">
        <v>299</v>
      </c>
      <c r="B264" s="35"/>
      <c r="C264" s="35"/>
      <c r="D264" s="35"/>
      <c r="E264" s="35"/>
      <c r="F264" s="35"/>
      <c r="G264" s="36"/>
    </row>
    <row r="265" spans="1:7" ht="13">
      <c r="A265" s="29" t="s">
        <v>206</v>
      </c>
      <c r="B265" s="35"/>
      <c r="C265" s="35"/>
      <c r="D265" s="35"/>
      <c r="E265" s="35"/>
      <c r="F265" s="35"/>
      <c r="G265" s="36"/>
    </row>
    <row r="266" spans="1:7">
      <c r="A266" s="30" t="s">
        <v>207</v>
      </c>
      <c r="B266" s="31">
        <v>73127</v>
      </c>
      <c r="C266" s="31">
        <v>64185</v>
      </c>
      <c r="D266" s="31">
        <v>50987</v>
      </c>
      <c r="E266" s="31">
        <v>50925</v>
      </c>
      <c r="F266" s="31">
        <v>44224</v>
      </c>
      <c r="G266" s="32">
        <v>36375</v>
      </c>
    </row>
    <row r="267" spans="1:7">
      <c r="A267" s="30" t="s">
        <v>208</v>
      </c>
      <c r="B267" s="31">
        <v>349177</v>
      </c>
      <c r="C267" s="31">
        <v>410899</v>
      </c>
      <c r="D267" s="31">
        <v>312864</v>
      </c>
      <c r="E267" s="31">
        <v>421163</v>
      </c>
      <c r="F267" s="31">
        <v>5378</v>
      </c>
      <c r="G267" s="32">
        <v>5227</v>
      </c>
    </row>
    <row r="268" spans="1:7">
      <c r="A268" s="30" t="s">
        <v>209</v>
      </c>
      <c r="B268" s="31">
        <v>3786</v>
      </c>
      <c r="C268" s="31">
        <v>40935</v>
      </c>
      <c r="D268" s="31">
        <v>0</v>
      </c>
      <c r="E268" s="31">
        <v>35403</v>
      </c>
      <c r="F268" s="31">
        <v>4592</v>
      </c>
      <c r="G268" s="32">
        <v>6903</v>
      </c>
    </row>
    <row r="269" spans="1:7">
      <c r="A269" s="30" t="s">
        <v>210</v>
      </c>
      <c r="B269" s="31">
        <v>5985</v>
      </c>
      <c r="C269" s="31">
        <v>5622</v>
      </c>
      <c r="D269" s="31">
        <v>0</v>
      </c>
      <c r="E269" s="31">
        <v>0</v>
      </c>
      <c r="F269" s="31">
        <v>3360</v>
      </c>
      <c r="G269" s="32">
        <v>3492</v>
      </c>
    </row>
    <row r="270" spans="1:7">
      <c r="A270" s="30" t="s">
        <v>211</v>
      </c>
      <c r="B270" s="31">
        <v>44620</v>
      </c>
      <c r="C270" s="31">
        <v>38783</v>
      </c>
      <c r="D270" s="31">
        <v>32474</v>
      </c>
      <c r="E270" s="31">
        <v>28016</v>
      </c>
      <c r="F270" s="31">
        <v>14770</v>
      </c>
      <c r="G270" s="32">
        <v>18714</v>
      </c>
    </row>
    <row r="271" spans="1:7" ht="13">
      <c r="A271" s="29" t="s">
        <v>212</v>
      </c>
      <c r="B271" s="33">
        <v>476695</v>
      </c>
      <c r="C271" s="33">
        <v>560424</v>
      </c>
      <c r="D271" s="33">
        <v>396325</v>
      </c>
      <c r="E271" s="33">
        <v>535507</v>
      </c>
      <c r="F271" s="33">
        <v>72324</v>
      </c>
      <c r="G271" s="34">
        <v>70711</v>
      </c>
    </row>
    <row r="272" spans="1:7" ht="13">
      <c r="A272" s="29" t="s">
        <v>213</v>
      </c>
      <c r="B272" s="35"/>
      <c r="C272" s="35"/>
      <c r="D272" s="35"/>
      <c r="E272" s="35"/>
      <c r="F272" s="35"/>
      <c r="G272" s="36"/>
    </row>
    <row r="273" spans="1:7">
      <c r="A273" s="30" t="s">
        <v>214</v>
      </c>
      <c r="B273" s="31">
        <v>102261</v>
      </c>
      <c r="C273" s="31">
        <v>115424</v>
      </c>
      <c r="D273" s="31">
        <v>81270</v>
      </c>
      <c r="E273" s="31">
        <v>88075</v>
      </c>
      <c r="F273" s="31">
        <v>18826</v>
      </c>
      <c r="G273" s="32">
        <v>31442</v>
      </c>
    </row>
    <row r="274" spans="1:7">
      <c r="A274" s="30" t="s">
        <v>215</v>
      </c>
      <c r="B274" s="31">
        <v>49565</v>
      </c>
      <c r="C274" s="31">
        <v>54306</v>
      </c>
      <c r="D274" s="31">
        <v>46723</v>
      </c>
      <c r="E274" s="31">
        <v>53874</v>
      </c>
      <c r="F274" s="31">
        <v>648</v>
      </c>
      <c r="G274" s="32">
        <v>2068</v>
      </c>
    </row>
    <row r="275" spans="1:7">
      <c r="A275" s="30" t="s">
        <v>216</v>
      </c>
      <c r="B275" s="31">
        <v>91862</v>
      </c>
      <c r="C275" s="31">
        <v>123401</v>
      </c>
      <c r="D275" s="31">
        <v>89261</v>
      </c>
      <c r="E275" s="31">
        <v>121338</v>
      </c>
      <c r="F275" s="31">
        <v>2741</v>
      </c>
      <c r="G275" s="32">
        <v>4462</v>
      </c>
    </row>
    <row r="276" spans="1:7">
      <c r="A276" s="30" t="s">
        <v>217</v>
      </c>
      <c r="B276" s="31">
        <v>4405</v>
      </c>
      <c r="C276" s="31">
        <v>2690</v>
      </c>
      <c r="D276" s="31">
        <v>0</v>
      </c>
      <c r="E276" s="31">
        <v>0</v>
      </c>
      <c r="F276" s="31">
        <v>3306</v>
      </c>
      <c r="G276" s="32">
        <v>194</v>
      </c>
    </row>
    <row r="277" spans="1:7">
      <c r="A277" s="30" t="s">
        <v>218</v>
      </c>
      <c r="B277" s="31">
        <v>180</v>
      </c>
      <c r="C277" s="31">
        <v>120</v>
      </c>
      <c r="D277" s="31">
        <v>0</v>
      </c>
      <c r="E277" s="31">
        <v>0</v>
      </c>
      <c r="F277" s="31">
        <v>260</v>
      </c>
      <c r="G277" s="32">
        <v>240</v>
      </c>
    </row>
    <row r="278" spans="1:7">
      <c r="A278" s="30" t="s">
        <v>219</v>
      </c>
      <c r="B278" s="31">
        <v>60628</v>
      </c>
      <c r="C278" s="31">
        <v>83758</v>
      </c>
      <c r="D278" s="31">
        <v>31491</v>
      </c>
      <c r="E278" s="31">
        <v>51098</v>
      </c>
      <c r="F278" s="31">
        <v>28374</v>
      </c>
      <c r="G278" s="32">
        <v>32378</v>
      </c>
    </row>
    <row r="279" spans="1:7" ht="13">
      <c r="A279" s="29" t="s">
        <v>220</v>
      </c>
      <c r="B279" s="33">
        <v>308901</v>
      </c>
      <c r="C279" s="33">
        <v>379699</v>
      </c>
      <c r="D279" s="33">
        <v>248745</v>
      </c>
      <c r="E279" s="33">
        <v>314385</v>
      </c>
      <c r="F279" s="33">
        <v>54155</v>
      </c>
      <c r="G279" s="34">
        <v>70784</v>
      </c>
    </row>
    <row r="280" spans="1:7" ht="13">
      <c r="A280" s="29" t="s">
        <v>221</v>
      </c>
      <c r="B280" s="35"/>
      <c r="C280" s="35"/>
      <c r="D280" s="35"/>
      <c r="E280" s="35"/>
      <c r="F280" s="35"/>
      <c r="G280" s="36"/>
    </row>
    <row r="281" spans="1:7">
      <c r="A281" s="30" t="s">
        <v>222</v>
      </c>
      <c r="B281" s="31">
        <v>25311</v>
      </c>
      <c r="C281" s="31">
        <v>40350</v>
      </c>
      <c r="D281" s="31">
        <v>16881</v>
      </c>
      <c r="E281" s="31">
        <v>30608</v>
      </c>
      <c r="F281" s="31">
        <v>11478</v>
      </c>
      <c r="G281" s="32">
        <v>16634</v>
      </c>
    </row>
    <row r="282" spans="1:7">
      <c r="A282" s="30" t="s">
        <v>223</v>
      </c>
      <c r="B282" s="31">
        <v>1452</v>
      </c>
      <c r="C282" s="31">
        <v>3813</v>
      </c>
      <c r="D282" s="31">
        <v>0</v>
      </c>
      <c r="E282" s="31">
        <v>0</v>
      </c>
      <c r="F282" s="31">
        <v>1501</v>
      </c>
      <c r="G282" s="32">
        <v>4766</v>
      </c>
    </row>
    <row r="283" spans="1:7">
      <c r="A283" s="30" t="s">
        <v>224</v>
      </c>
      <c r="B283" s="31">
        <v>64</v>
      </c>
      <c r="C283" s="31">
        <v>0</v>
      </c>
      <c r="D283" s="31">
        <v>0</v>
      </c>
      <c r="E283" s="31">
        <v>0</v>
      </c>
      <c r="F283" s="31">
        <v>56</v>
      </c>
      <c r="G283" s="32">
        <v>0</v>
      </c>
    </row>
    <row r="284" spans="1:7">
      <c r="A284" s="30" t="s">
        <v>225</v>
      </c>
      <c r="B284" s="31">
        <v>24442</v>
      </c>
      <c r="C284" s="31">
        <v>18666</v>
      </c>
      <c r="D284" s="31">
        <v>20931</v>
      </c>
      <c r="E284" s="31">
        <v>13778</v>
      </c>
      <c r="F284" s="31">
        <v>5256</v>
      </c>
      <c r="G284" s="32">
        <v>7618</v>
      </c>
    </row>
    <row r="285" spans="1:7" ht="13">
      <c r="A285" s="29" t="s">
        <v>226</v>
      </c>
      <c r="B285" s="33">
        <v>51269</v>
      </c>
      <c r="C285" s="33">
        <v>62829</v>
      </c>
      <c r="D285" s="33">
        <v>37812</v>
      </c>
      <c r="E285" s="33">
        <v>44386</v>
      </c>
      <c r="F285" s="33">
        <v>18291</v>
      </c>
      <c r="G285" s="34">
        <v>29018</v>
      </c>
    </row>
    <row r="286" spans="1:7" ht="13">
      <c r="A286" s="29" t="s">
        <v>227</v>
      </c>
      <c r="B286" s="35"/>
      <c r="C286" s="35"/>
      <c r="D286" s="35"/>
      <c r="E286" s="35"/>
      <c r="F286" s="35"/>
      <c r="G286" s="36"/>
    </row>
    <row r="287" spans="1:7">
      <c r="A287" s="30" t="s">
        <v>228</v>
      </c>
      <c r="B287" s="31">
        <v>37692</v>
      </c>
      <c r="C287" s="31">
        <v>41681</v>
      </c>
      <c r="D287" s="31">
        <v>23657</v>
      </c>
      <c r="E287" s="31">
        <v>24598</v>
      </c>
      <c r="F287" s="31">
        <v>17764</v>
      </c>
      <c r="G287" s="32">
        <v>21944</v>
      </c>
    </row>
    <row r="288" spans="1:7">
      <c r="A288" s="30" t="s">
        <v>229</v>
      </c>
      <c r="B288" s="31">
        <v>3052</v>
      </c>
      <c r="C288" s="31">
        <v>5137</v>
      </c>
      <c r="D288" s="31">
        <v>1202</v>
      </c>
      <c r="E288" s="31">
        <v>3379</v>
      </c>
      <c r="F288" s="31">
        <v>503</v>
      </c>
      <c r="G288" s="32">
        <v>2178</v>
      </c>
    </row>
    <row r="289" spans="1:7">
      <c r="A289" s="30" t="s">
        <v>230</v>
      </c>
      <c r="B289" s="31">
        <v>3744</v>
      </c>
      <c r="C289" s="31">
        <v>45097</v>
      </c>
      <c r="D289" s="31">
        <v>0</v>
      </c>
      <c r="E289" s="31">
        <v>37155</v>
      </c>
      <c r="F289" s="31">
        <v>5064</v>
      </c>
      <c r="G289" s="32">
        <v>8484</v>
      </c>
    </row>
    <row r="290" spans="1:7">
      <c r="A290" s="30" t="s">
        <v>231</v>
      </c>
      <c r="B290" s="31">
        <v>0</v>
      </c>
      <c r="C290" s="31">
        <v>19</v>
      </c>
      <c r="D290" s="31">
        <v>143</v>
      </c>
      <c r="E290" s="31">
        <v>158</v>
      </c>
      <c r="F290" s="31">
        <v>0</v>
      </c>
      <c r="G290" s="32">
        <v>0</v>
      </c>
    </row>
    <row r="291" spans="1:7">
      <c r="A291" s="30" t="s">
        <v>232</v>
      </c>
      <c r="B291" s="31">
        <v>16718</v>
      </c>
      <c r="C291" s="31">
        <v>24972</v>
      </c>
      <c r="D291" s="31">
        <v>15763</v>
      </c>
      <c r="E291" s="31">
        <v>24505</v>
      </c>
      <c r="F291" s="31">
        <v>1974</v>
      </c>
      <c r="G291" s="32">
        <v>840</v>
      </c>
    </row>
    <row r="292" spans="1:7">
      <c r="A292" s="30" t="s">
        <v>233</v>
      </c>
      <c r="B292" s="31">
        <v>8565</v>
      </c>
      <c r="C292" s="31">
        <v>10890</v>
      </c>
      <c r="D292" s="31">
        <v>508</v>
      </c>
      <c r="E292" s="31">
        <v>1405</v>
      </c>
      <c r="F292" s="31">
        <v>5942</v>
      </c>
      <c r="G292" s="32">
        <v>7432</v>
      </c>
    </row>
    <row r="293" spans="1:7">
      <c r="A293" s="30" t="s">
        <v>234</v>
      </c>
      <c r="B293" s="31">
        <v>39460</v>
      </c>
      <c r="C293" s="31">
        <v>46823</v>
      </c>
      <c r="D293" s="31">
        <v>38148</v>
      </c>
      <c r="E293" s="31">
        <v>45520</v>
      </c>
      <c r="F293" s="31">
        <v>5292</v>
      </c>
      <c r="G293" s="32">
        <v>8107</v>
      </c>
    </row>
    <row r="294" spans="1:7" ht="13">
      <c r="A294" s="29" t="s">
        <v>235</v>
      </c>
      <c r="B294" s="33">
        <v>109231</v>
      </c>
      <c r="C294" s="33">
        <v>174619</v>
      </c>
      <c r="D294" s="33">
        <v>79421</v>
      </c>
      <c r="E294" s="33">
        <v>136720</v>
      </c>
      <c r="F294" s="33">
        <v>36539</v>
      </c>
      <c r="G294" s="34">
        <v>48985</v>
      </c>
    </row>
    <row r="295" spans="1:7" ht="13">
      <c r="A295" s="29" t="s">
        <v>236</v>
      </c>
      <c r="B295" s="35"/>
      <c r="C295" s="35"/>
      <c r="D295" s="35"/>
      <c r="E295" s="35"/>
      <c r="F295" s="35"/>
      <c r="G295" s="36"/>
    </row>
    <row r="296" spans="1:7">
      <c r="A296" s="30" t="s">
        <v>237</v>
      </c>
      <c r="B296" s="31">
        <v>6633</v>
      </c>
      <c r="C296" s="31">
        <v>14806</v>
      </c>
      <c r="D296" s="31">
        <v>2694</v>
      </c>
      <c r="E296" s="31">
        <v>8162</v>
      </c>
      <c r="F296" s="31">
        <v>4829</v>
      </c>
      <c r="G296" s="32">
        <v>7342</v>
      </c>
    </row>
    <row r="297" spans="1:7">
      <c r="A297" s="30" t="s">
        <v>238</v>
      </c>
      <c r="B297" s="31">
        <v>0</v>
      </c>
      <c r="C297" s="31">
        <v>1948</v>
      </c>
      <c r="D297" s="31">
        <v>0</v>
      </c>
      <c r="E297" s="31">
        <v>947</v>
      </c>
      <c r="F297" s="31">
        <v>0</v>
      </c>
      <c r="G297" s="32">
        <v>720</v>
      </c>
    </row>
    <row r="298" spans="1:7">
      <c r="A298" s="30" t="s">
        <v>239</v>
      </c>
      <c r="B298" s="31">
        <v>1126</v>
      </c>
      <c r="C298" s="31">
        <v>618</v>
      </c>
      <c r="D298" s="31">
        <v>0</v>
      </c>
      <c r="E298" s="31">
        <v>0</v>
      </c>
      <c r="F298" s="31">
        <v>1042</v>
      </c>
      <c r="G298" s="32">
        <v>594</v>
      </c>
    </row>
    <row r="299" spans="1:7">
      <c r="A299" s="30" t="s">
        <v>240</v>
      </c>
      <c r="B299" s="31">
        <v>3212</v>
      </c>
      <c r="C299" s="31">
        <v>2401</v>
      </c>
      <c r="D299" s="31">
        <v>0</v>
      </c>
      <c r="E299" s="31">
        <v>503</v>
      </c>
      <c r="F299" s="31">
        <v>1554</v>
      </c>
      <c r="G299" s="32">
        <v>944</v>
      </c>
    </row>
    <row r="300" spans="1:7">
      <c r="A300" s="30" t="s">
        <v>241</v>
      </c>
      <c r="B300" s="31">
        <v>0</v>
      </c>
      <c r="C300" s="31">
        <v>2016</v>
      </c>
      <c r="D300" s="31">
        <v>0</v>
      </c>
      <c r="E300" s="31">
        <v>2130</v>
      </c>
      <c r="F300" s="31">
        <v>0</v>
      </c>
      <c r="G300" s="32">
        <v>172</v>
      </c>
    </row>
    <row r="301" spans="1:7" ht="13">
      <c r="A301" s="29" t="s">
        <v>242</v>
      </c>
      <c r="B301" s="33">
        <v>10971</v>
      </c>
      <c r="C301" s="33">
        <v>21789</v>
      </c>
      <c r="D301" s="33">
        <v>2694</v>
      </c>
      <c r="E301" s="33">
        <v>11742</v>
      </c>
      <c r="F301" s="33">
        <v>7425</v>
      </c>
      <c r="G301" s="34">
        <v>9772</v>
      </c>
    </row>
    <row r="302" spans="1:7" ht="13">
      <c r="A302" s="29" t="s">
        <v>243</v>
      </c>
      <c r="B302" s="35"/>
      <c r="C302" s="35"/>
      <c r="D302" s="35"/>
      <c r="E302" s="35"/>
      <c r="F302" s="35"/>
      <c r="G302" s="36"/>
    </row>
    <row r="303" spans="1:7">
      <c r="A303" s="30" t="s">
        <v>244</v>
      </c>
      <c r="B303" s="31">
        <v>6553</v>
      </c>
      <c r="C303" s="31">
        <v>4538</v>
      </c>
      <c r="D303" s="31">
        <v>3013</v>
      </c>
      <c r="E303" s="31">
        <v>3618</v>
      </c>
      <c r="F303" s="31">
        <v>5207</v>
      </c>
      <c r="G303" s="32">
        <v>4677</v>
      </c>
    </row>
    <row r="304" spans="1:7">
      <c r="A304" s="30" t="s">
        <v>245</v>
      </c>
      <c r="B304" s="31">
        <v>0</v>
      </c>
      <c r="C304" s="31">
        <v>1</v>
      </c>
      <c r="D304" s="31">
        <v>125</v>
      </c>
      <c r="E304" s="31">
        <v>39</v>
      </c>
      <c r="F304" s="31">
        <v>0</v>
      </c>
      <c r="G304" s="32">
        <v>0</v>
      </c>
    </row>
    <row r="305" spans="1:7">
      <c r="A305" s="30" t="s">
        <v>246</v>
      </c>
      <c r="B305" s="31">
        <v>0</v>
      </c>
      <c r="C305" s="31">
        <v>0</v>
      </c>
      <c r="D305" s="31">
        <v>0</v>
      </c>
      <c r="E305" s="31">
        <v>34</v>
      </c>
      <c r="F305" s="31">
        <v>0</v>
      </c>
      <c r="G305" s="32">
        <v>0</v>
      </c>
    </row>
    <row r="306" spans="1:7">
      <c r="A306" s="30" t="s">
        <v>247</v>
      </c>
      <c r="B306" s="31">
        <v>63430</v>
      </c>
      <c r="C306" s="31">
        <v>67345</v>
      </c>
      <c r="D306" s="31">
        <v>62356</v>
      </c>
      <c r="E306" s="31">
        <v>68959</v>
      </c>
      <c r="F306" s="31">
        <v>2372</v>
      </c>
      <c r="G306" s="32">
        <v>3907</v>
      </c>
    </row>
    <row r="307" spans="1:7">
      <c r="A307" s="30" t="s">
        <v>248</v>
      </c>
      <c r="B307" s="31">
        <v>2553</v>
      </c>
      <c r="C307" s="31">
        <v>2910</v>
      </c>
      <c r="D307" s="31">
        <v>324</v>
      </c>
      <c r="E307" s="31">
        <v>422</v>
      </c>
      <c r="F307" s="31">
        <v>1492</v>
      </c>
      <c r="G307" s="32">
        <v>1553</v>
      </c>
    </row>
    <row r="308" spans="1:7" ht="13">
      <c r="A308" s="29" t="s">
        <v>249</v>
      </c>
      <c r="B308" s="33">
        <v>72536</v>
      </c>
      <c r="C308" s="33">
        <v>74794</v>
      </c>
      <c r="D308" s="33">
        <v>65818</v>
      </c>
      <c r="E308" s="33">
        <v>73072</v>
      </c>
      <c r="F308" s="33">
        <v>9071</v>
      </c>
      <c r="G308" s="34">
        <v>10137</v>
      </c>
    </row>
    <row r="309" spans="1:7" ht="13">
      <c r="A309" s="29" t="s">
        <v>250</v>
      </c>
      <c r="B309" s="35"/>
      <c r="C309" s="35"/>
      <c r="D309" s="35"/>
      <c r="E309" s="35"/>
      <c r="F309" s="35"/>
      <c r="G309" s="36"/>
    </row>
    <row r="310" spans="1:7">
      <c r="A310" s="30" t="s">
        <v>251</v>
      </c>
      <c r="B310" s="31">
        <v>8439</v>
      </c>
      <c r="C310" s="31">
        <v>11439</v>
      </c>
      <c r="D310" s="31">
        <v>1655</v>
      </c>
      <c r="E310" s="31">
        <v>3461</v>
      </c>
      <c r="F310" s="31">
        <v>8964</v>
      </c>
      <c r="G310" s="32">
        <v>11102</v>
      </c>
    </row>
    <row r="311" spans="1:7">
      <c r="A311" s="30" t="s">
        <v>252</v>
      </c>
      <c r="B311" s="31">
        <v>0</v>
      </c>
      <c r="C311" s="31">
        <v>2031</v>
      </c>
      <c r="D311" s="31">
        <v>0</v>
      </c>
      <c r="E311" s="31">
        <v>2202</v>
      </c>
      <c r="F311" s="31">
        <v>0</v>
      </c>
      <c r="G311" s="32">
        <v>1</v>
      </c>
    </row>
    <row r="312" spans="1:7">
      <c r="A312" s="30" t="s">
        <v>253</v>
      </c>
      <c r="B312" s="31">
        <v>0</v>
      </c>
      <c r="C312" s="31">
        <v>35</v>
      </c>
      <c r="D312" s="31">
        <v>0</v>
      </c>
      <c r="E312" s="31">
        <v>35</v>
      </c>
      <c r="F312" s="31">
        <v>0</v>
      </c>
      <c r="G312" s="32">
        <v>0</v>
      </c>
    </row>
    <row r="313" spans="1:7">
      <c r="A313" s="30" t="s">
        <v>254</v>
      </c>
      <c r="B313" s="31">
        <v>0</v>
      </c>
      <c r="C313" s="31">
        <v>0</v>
      </c>
      <c r="D313" s="31">
        <v>5</v>
      </c>
      <c r="E313" s="31">
        <v>30</v>
      </c>
      <c r="F313" s="31">
        <v>0</v>
      </c>
      <c r="G313" s="32">
        <v>0</v>
      </c>
    </row>
    <row r="314" spans="1:7">
      <c r="A314" s="30" t="s">
        <v>255</v>
      </c>
      <c r="B314" s="31">
        <v>0</v>
      </c>
      <c r="C314" s="31">
        <v>1365</v>
      </c>
      <c r="D314" s="31">
        <v>0</v>
      </c>
      <c r="E314" s="31">
        <v>231</v>
      </c>
      <c r="F314" s="31">
        <v>0</v>
      </c>
      <c r="G314" s="32">
        <v>1136</v>
      </c>
    </row>
    <row r="315" spans="1:7">
      <c r="A315" s="30" t="s">
        <v>256</v>
      </c>
      <c r="B315" s="31">
        <v>4194</v>
      </c>
      <c r="C315" s="31">
        <v>4702</v>
      </c>
      <c r="D315" s="31">
        <v>3521</v>
      </c>
      <c r="E315" s="31">
        <v>2917</v>
      </c>
      <c r="F315" s="31">
        <v>767</v>
      </c>
      <c r="G315" s="32">
        <v>1500</v>
      </c>
    </row>
    <row r="316" spans="1:7" ht="13">
      <c r="A316" s="29" t="s">
        <v>257</v>
      </c>
      <c r="B316" s="33">
        <v>12633</v>
      </c>
      <c r="C316" s="33">
        <v>19572</v>
      </c>
      <c r="D316" s="33">
        <v>5181</v>
      </c>
      <c r="E316" s="33">
        <v>8876</v>
      </c>
      <c r="F316" s="33">
        <v>9731</v>
      </c>
      <c r="G316" s="34">
        <v>13739</v>
      </c>
    </row>
    <row r="317" spans="1:7" ht="13">
      <c r="A317" s="29" t="s">
        <v>258</v>
      </c>
      <c r="B317" s="35"/>
      <c r="C317" s="35"/>
      <c r="D317" s="35"/>
      <c r="E317" s="35"/>
      <c r="F317" s="35"/>
      <c r="G317" s="36"/>
    </row>
    <row r="318" spans="1:7">
      <c r="A318" s="30" t="s">
        <v>259</v>
      </c>
      <c r="B318" s="31">
        <v>0</v>
      </c>
      <c r="C318" s="31">
        <v>15</v>
      </c>
      <c r="D318" s="31">
        <v>0</v>
      </c>
      <c r="E318" s="31">
        <v>15</v>
      </c>
      <c r="F318" s="31">
        <v>0</v>
      </c>
      <c r="G318" s="32">
        <v>0</v>
      </c>
    </row>
    <row r="319" spans="1:7">
      <c r="A319" s="30" t="s">
        <v>260</v>
      </c>
      <c r="B319" s="31">
        <v>80</v>
      </c>
      <c r="C319" s="31">
        <v>0</v>
      </c>
      <c r="D319" s="31">
        <v>64</v>
      </c>
      <c r="E319" s="31">
        <v>37</v>
      </c>
      <c r="F319" s="31">
        <v>0</v>
      </c>
      <c r="G319" s="32">
        <v>0</v>
      </c>
    </row>
    <row r="320" spans="1:7">
      <c r="A320" s="30" t="s">
        <v>261</v>
      </c>
      <c r="B320" s="31">
        <v>3390</v>
      </c>
      <c r="C320" s="31">
        <v>4169</v>
      </c>
      <c r="D320" s="31">
        <v>3004</v>
      </c>
      <c r="E320" s="31">
        <v>3162</v>
      </c>
      <c r="F320" s="31">
        <v>1116</v>
      </c>
      <c r="G320" s="32">
        <v>1425</v>
      </c>
    </row>
    <row r="321" spans="1:7">
      <c r="A321" s="30" t="s">
        <v>262</v>
      </c>
      <c r="B321" s="31">
        <v>0</v>
      </c>
      <c r="C321" s="31">
        <v>0</v>
      </c>
      <c r="D321" s="31">
        <v>0</v>
      </c>
      <c r="E321" s="31">
        <v>21</v>
      </c>
      <c r="F321" s="31">
        <v>0</v>
      </c>
      <c r="G321" s="32">
        <v>0</v>
      </c>
    </row>
    <row r="322" spans="1:7">
      <c r="A322" s="30" t="s">
        <v>263</v>
      </c>
      <c r="B322" s="31">
        <v>0</v>
      </c>
      <c r="C322" s="31">
        <v>43</v>
      </c>
      <c r="D322" s="31">
        <v>0</v>
      </c>
      <c r="E322" s="31">
        <v>43</v>
      </c>
      <c r="F322" s="31">
        <v>0</v>
      </c>
      <c r="G322" s="32">
        <v>0</v>
      </c>
    </row>
    <row r="323" spans="1:7" ht="13">
      <c r="A323" s="29" t="s">
        <v>264</v>
      </c>
      <c r="B323" s="33">
        <v>3470</v>
      </c>
      <c r="C323" s="33">
        <v>4227</v>
      </c>
      <c r="D323" s="33">
        <v>3068</v>
      </c>
      <c r="E323" s="33">
        <v>3278</v>
      </c>
      <c r="F323" s="33">
        <v>1116</v>
      </c>
      <c r="G323" s="34">
        <v>1425</v>
      </c>
    </row>
    <row r="324" spans="1:7" ht="13">
      <c r="A324" s="29" t="s">
        <v>265</v>
      </c>
      <c r="B324" s="35"/>
      <c r="C324" s="35"/>
      <c r="D324" s="35"/>
      <c r="E324" s="35"/>
      <c r="F324" s="35"/>
      <c r="G324" s="36"/>
    </row>
    <row r="325" spans="1:7">
      <c r="A325" s="30" t="s">
        <v>266</v>
      </c>
      <c r="B325" s="31">
        <v>0</v>
      </c>
      <c r="C325" s="31">
        <v>52</v>
      </c>
      <c r="D325" s="31">
        <v>57</v>
      </c>
      <c r="E325" s="31">
        <v>87</v>
      </c>
      <c r="F325" s="31">
        <v>0</v>
      </c>
      <c r="G325" s="32">
        <v>0</v>
      </c>
    </row>
    <row r="326" spans="1:7">
      <c r="A326" s="30" t="s">
        <v>267</v>
      </c>
      <c r="B326" s="31">
        <v>34</v>
      </c>
      <c r="C326" s="31">
        <v>0</v>
      </c>
      <c r="D326" s="31">
        <v>42</v>
      </c>
      <c r="E326" s="31">
        <v>66</v>
      </c>
      <c r="F326" s="31">
        <v>0</v>
      </c>
      <c r="G326" s="32">
        <v>0</v>
      </c>
    </row>
    <row r="327" spans="1:7" ht="13">
      <c r="A327" s="29" t="s">
        <v>268</v>
      </c>
      <c r="B327" s="33">
        <v>34</v>
      </c>
      <c r="C327" s="33">
        <v>52</v>
      </c>
      <c r="D327" s="33">
        <v>99</v>
      </c>
      <c r="E327" s="33">
        <v>153</v>
      </c>
      <c r="F327" s="33">
        <v>0</v>
      </c>
      <c r="G327" s="34">
        <v>0</v>
      </c>
    </row>
    <row r="328" spans="1:7" ht="13">
      <c r="A328" s="29" t="s">
        <v>269</v>
      </c>
      <c r="B328" s="35"/>
      <c r="C328" s="35"/>
      <c r="D328" s="35"/>
      <c r="E328" s="35"/>
      <c r="F328" s="35"/>
      <c r="G328" s="36"/>
    </row>
    <row r="329" spans="1:7">
      <c r="A329" s="30" t="s">
        <v>270</v>
      </c>
      <c r="B329" s="31">
        <v>0</v>
      </c>
      <c r="C329" s="31">
        <v>0</v>
      </c>
      <c r="D329" s="31">
        <v>6</v>
      </c>
      <c r="E329" s="31">
        <v>8</v>
      </c>
      <c r="F329" s="31">
        <v>0</v>
      </c>
      <c r="G329" s="32">
        <v>0</v>
      </c>
    </row>
    <row r="330" spans="1:7">
      <c r="A330" s="30" t="s">
        <v>271</v>
      </c>
      <c r="B330" s="31">
        <v>0</v>
      </c>
      <c r="C330" s="31">
        <v>0</v>
      </c>
      <c r="D330" s="31">
        <v>22</v>
      </c>
      <c r="E330" s="31">
        <v>0</v>
      </c>
      <c r="F330" s="31">
        <v>0</v>
      </c>
      <c r="G330" s="32">
        <v>0</v>
      </c>
    </row>
    <row r="331" spans="1:7">
      <c r="A331" s="30" t="s">
        <v>272</v>
      </c>
      <c r="B331" s="31">
        <v>0</v>
      </c>
      <c r="C331" s="31">
        <v>0</v>
      </c>
      <c r="D331" s="31">
        <v>0</v>
      </c>
      <c r="E331" s="31">
        <v>1</v>
      </c>
      <c r="F331" s="31">
        <v>0</v>
      </c>
      <c r="G331" s="32">
        <v>0</v>
      </c>
    </row>
    <row r="332" spans="1:7">
      <c r="A332" s="30" t="s">
        <v>273</v>
      </c>
      <c r="B332" s="31">
        <v>31</v>
      </c>
      <c r="C332" s="31">
        <v>58</v>
      </c>
      <c r="D332" s="31">
        <v>57</v>
      </c>
      <c r="E332" s="31">
        <v>32</v>
      </c>
      <c r="F332" s="31">
        <v>0</v>
      </c>
      <c r="G332" s="32">
        <v>0</v>
      </c>
    </row>
    <row r="333" spans="1:7">
      <c r="A333" s="30" t="s">
        <v>274</v>
      </c>
      <c r="B333" s="31">
        <v>0</v>
      </c>
      <c r="C333" s="31">
        <v>0</v>
      </c>
      <c r="D333" s="31">
        <v>16</v>
      </c>
      <c r="E333" s="31">
        <v>4</v>
      </c>
      <c r="F333" s="31">
        <v>0</v>
      </c>
      <c r="G333" s="32">
        <v>0</v>
      </c>
    </row>
    <row r="334" spans="1:7" ht="13">
      <c r="A334" s="29" t="s">
        <v>275</v>
      </c>
      <c r="B334" s="33">
        <v>31</v>
      </c>
      <c r="C334" s="33">
        <v>58</v>
      </c>
      <c r="D334" s="33">
        <v>101</v>
      </c>
      <c r="E334" s="33">
        <v>45</v>
      </c>
      <c r="F334" s="33">
        <v>0</v>
      </c>
      <c r="G334" s="34">
        <v>0</v>
      </c>
    </row>
    <row r="335" spans="1:7" ht="13">
      <c r="A335" s="29" t="s">
        <v>276</v>
      </c>
      <c r="B335" s="35"/>
      <c r="C335" s="35"/>
      <c r="D335" s="35"/>
      <c r="E335" s="35"/>
      <c r="F335" s="35"/>
      <c r="G335" s="36"/>
    </row>
    <row r="336" spans="1:7">
      <c r="A336" s="30" t="s">
        <v>277</v>
      </c>
      <c r="B336" s="31">
        <v>0</v>
      </c>
      <c r="C336" s="31">
        <v>0</v>
      </c>
      <c r="D336" s="31">
        <v>5</v>
      </c>
      <c r="E336" s="31">
        <v>11</v>
      </c>
      <c r="F336" s="31">
        <v>0</v>
      </c>
      <c r="G336" s="32">
        <v>0</v>
      </c>
    </row>
    <row r="337" spans="1:7">
      <c r="A337" s="30" t="s">
        <v>278</v>
      </c>
      <c r="B337" s="31">
        <v>0</v>
      </c>
      <c r="C337" s="31">
        <v>0</v>
      </c>
      <c r="D337" s="31">
        <v>5</v>
      </c>
      <c r="E337" s="31">
        <v>17</v>
      </c>
      <c r="F337" s="31">
        <v>0</v>
      </c>
      <c r="G337" s="32">
        <v>0</v>
      </c>
    </row>
    <row r="338" spans="1:7" ht="13">
      <c r="A338" s="29" t="s">
        <v>279</v>
      </c>
      <c r="B338" s="33">
        <v>0</v>
      </c>
      <c r="C338" s="33">
        <v>0</v>
      </c>
      <c r="D338" s="33">
        <v>10</v>
      </c>
      <c r="E338" s="33">
        <v>28</v>
      </c>
      <c r="F338" s="33">
        <v>0</v>
      </c>
      <c r="G338" s="34">
        <v>0</v>
      </c>
    </row>
    <row r="339" spans="1:7" ht="13">
      <c r="A339" s="29" t="s">
        <v>300</v>
      </c>
      <c r="B339" s="33">
        <v>1045771</v>
      </c>
      <c r="C339" s="33">
        <v>1298063</v>
      </c>
      <c r="D339" s="33">
        <v>839274</v>
      </c>
      <c r="E339" s="33">
        <v>1128192</v>
      </c>
      <c r="F339" s="33">
        <v>208652</v>
      </c>
      <c r="G339" s="34">
        <v>254571</v>
      </c>
    </row>
    <row r="340" spans="1:7" ht="13">
      <c r="A340" s="29"/>
      <c r="B340" s="33"/>
      <c r="C340" s="33"/>
      <c r="D340" s="33"/>
      <c r="E340" s="33"/>
      <c r="F340" s="33"/>
      <c r="G340" s="34"/>
    </row>
    <row r="341" spans="1:7" ht="13">
      <c r="A341" s="49" t="s">
        <v>312</v>
      </c>
      <c r="B341" s="33"/>
      <c r="C341" s="33"/>
      <c r="D341" s="33"/>
      <c r="E341" s="33"/>
      <c r="F341" s="33"/>
      <c r="G341" s="34"/>
    </row>
    <row r="342" spans="1:7" ht="13">
      <c r="A342" s="41" t="s">
        <v>37</v>
      </c>
      <c r="B342" s="42">
        <v>253463</v>
      </c>
      <c r="C342" s="43">
        <v>287885</v>
      </c>
      <c r="D342" s="42">
        <v>177144</v>
      </c>
      <c r="E342" s="43">
        <v>205829</v>
      </c>
      <c r="F342" s="44">
        <v>106085</v>
      </c>
      <c r="G342" s="43">
        <v>124839</v>
      </c>
    </row>
    <row r="343" spans="1:7" ht="13">
      <c r="A343" s="41" t="s">
        <v>43</v>
      </c>
      <c r="B343" s="42">
        <v>403246</v>
      </c>
      <c r="C343" s="43">
        <v>478134</v>
      </c>
      <c r="D343" s="42">
        <v>360800</v>
      </c>
      <c r="E343" s="43">
        <v>481584</v>
      </c>
      <c r="F343" s="44">
        <v>8030</v>
      </c>
      <c r="G343" s="43">
        <v>14960</v>
      </c>
    </row>
    <row r="344" spans="1:7" ht="13">
      <c r="A344" s="41" t="s">
        <v>44</v>
      </c>
      <c r="B344" s="42">
        <v>106009</v>
      </c>
      <c r="C344" s="43">
        <v>214021</v>
      </c>
      <c r="D344" s="42">
        <v>92274</v>
      </c>
      <c r="E344" s="43">
        <v>197564</v>
      </c>
      <c r="F344" s="44">
        <v>17660</v>
      </c>
      <c r="G344" s="43">
        <v>24526</v>
      </c>
    </row>
    <row r="345" spans="1:7" ht="13">
      <c r="A345" s="41" t="s">
        <v>45</v>
      </c>
      <c r="B345" s="42">
        <v>80</v>
      </c>
      <c r="C345" s="43">
        <v>72</v>
      </c>
      <c r="D345" s="42">
        <v>416</v>
      </c>
      <c r="E345" s="43">
        <v>351</v>
      </c>
      <c r="F345" s="44">
        <v>0</v>
      </c>
      <c r="G345" s="43">
        <v>0</v>
      </c>
    </row>
    <row r="346" spans="1:7" ht="13">
      <c r="A346" s="41" t="s">
        <v>46</v>
      </c>
      <c r="B346" s="42">
        <v>52676</v>
      </c>
      <c r="C346" s="43">
        <v>52568</v>
      </c>
      <c r="D346" s="42">
        <v>36694</v>
      </c>
      <c r="E346" s="43">
        <v>38317</v>
      </c>
      <c r="F346" s="44">
        <v>14938</v>
      </c>
      <c r="G346" s="43">
        <v>12738</v>
      </c>
    </row>
    <row r="347" spans="1:7" ht="13">
      <c r="A347" s="41" t="s">
        <v>39</v>
      </c>
      <c r="B347" s="42">
        <v>0</v>
      </c>
      <c r="C347" s="43">
        <v>1365</v>
      </c>
      <c r="D347" s="42">
        <v>0</v>
      </c>
      <c r="E347" s="43">
        <v>232</v>
      </c>
      <c r="F347" s="44">
        <v>0</v>
      </c>
      <c r="G347" s="43">
        <v>1136</v>
      </c>
    </row>
    <row r="348" spans="1:7" ht="13">
      <c r="A348" s="41" t="s">
        <v>48</v>
      </c>
      <c r="B348" s="42">
        <v>71014</v>
      </c>
      <c r="C348" s="43">
        <v>76216</v>
      </c>
      <c r="D348" s="42">
        <v>68881</v>
      </c>
      <c r="E348" s="43">
        <v>75038</v>
      </c>
      <c r="F348" s="44">
        <v>4255</v>
      </c>
      <c r="G348" s="43">
        <v>6832</v>
      </c>
    </row>
    <row r="349" spans="1:7" ht="13">
      <c r="A349" s="41" t="s">
        <v>49</v>
      </c>
      <c r="B349" s="42">
        <v>11988</v>
      </c>
      <c r="C349" s="43">
        <v>13469</v>
      </c>
      <c r="D349" s="42">
        <v>565</v>
      </c>
      <c r="E349" s="43">
        <v>1961</v>
      </c>
      <c r="F349" s="44">
        <v>7756</v>
      </c>
      <c r="G349" s="43">
        <v>8616</v>
      </c>
    </row>
    <row r="350" spans="1:7" ht="13">
      <c r="A350" s="41" t="s">
        <v>50</v>
      </c>
      <c r="B350" s="42">
        <v>34</v>
      </c>
      <c r="C350" s="43">
        <v>43</v>
      </c>
      <c r="D350" s="42">
        <v>63</v>
      </c>
      <c r="E350" s="43">
        <v>130</v>
      </c>
      <c r="F350" s="44">
        <v>0</v>
      </c>
      <c r="G350" s="43">
        <v>0</v>
      </c>
    </row>
    <row r="351" spans="1:7" ht="13">
      <c r="A351" s="41" t="s">
        <v>40</v>
      </c>
      <c r="B351" s="42">
        <v>147261</v>
      </c>
      <c r="C351" s="43">
        <v>174290</v>
      </c>
      <c r="D351" s="42">
        <v>102437</v>
      </c>
      <c r="E351" s="43">
        <v>127186</v>
      </c>
      <c r="F351" s="44">
        <v>49928</v>
      </c>
      <c r="G351" s="43">
        <v>60924</v>
      </c>
    </row>
    <row r="352" spans="1:7" ht="13">
      <c r="A352" s="45" t="s">
        <v>295</v>
      </c>
      <c r="B352" s="46">
        <v>1045771</v>
      </c>
      <c r="C352" s="47">
        <v>1298063</v>
      </c>
      <c r="D352" s="46">
        <v>839274</v>
      </c>
      <c r="E352" s="47">
        <v>1128192</v>
      </c>
      <c r="F352" s="48">
        <v>208652</v>
      </c>
      <c r="G352" s="47">
        <v>254571</v>
      </c>
    </row>
    <row r="353" spans="1:7" ht="13">
      <c r="A353" s="29"/>
      <c r="B353" s="33"/>
      <c r="C353" s="33"/>
      <c r="D353" s="33"/>
      <c r="E353" s="33"/>
      <c r="F353" s="33"/>
      <c r="G353" s="34"/>
    </row>
    <row r="354" spans="1:7" ht="13">
      <c r="A354" s="29" t="s">
        <v>280</v>
      </c>
      <c r="B354" s="35"/>
      <c r="C354" s="35"/>
      <c r="D354" s="35"/>
      <c r="E354" s="35"/>
      <c r="F354" s="35"/>
      <c r="G354" s="36"/>
    </row>
    <row r="355" spans="1:7" ht="13">
      <c r="A355" s="29" t="s">
        <v>281</v>
      </c>
      <c r="B355" s="35"/>
      <c r="C355" s="35"/>
      <c r="D355" s="35"/>
      <c r="E355" s="35"/>
      <c r="F355" s="35"/>
      <c r="G355" s="36"/>
    </row>
    <row r="356" spans="1:7">
      <c r="A356" s="30" t="s">
        <v>282</v>
      </c>
      <c r="B356" s="31">
        <v>36435</v>
      </c>
      <c r="C356" s="31">
        <v>40229</v>
      </c>
      <c r="D356" s="31">
        <v>34925</v>
      </c>
      <c r="E356" s="31">
        <v>41924</v>
      </c>
      <c r="F356" s="31">
        <v>0</v>
      </c>
      <c r="G356" s="32">
        <v>432</v>
      </c>
    </row>
    <row r="357" spans="1:7" ht="13">
      <c r="A357" s="29" t="s">
        <v>283</v>
      </c>
      <c r="B357" s="33">
        <v>36435</v>
      </c>
      <c r="C357" s="33">
        <v>40229</v>
      </c>
      <c r="D357" s="33">
        <v>34925</v>
      </c>
      <c r="E357" s="33">
        <v>41924</v>
      </c>
      <c r="F357" s="33">
        <v>0</v>
      </c>
      <c r="G357" s="34">
        <v>432</v>
      </c>
    </row>
    <row r="358" spans="1:7" ht="13">
      <c r="A358" s="29" t="s">
        <v>16</v>
      </c>
      <c r="B358" s="33">
        <v>1578402</v>
      </c>
      <c r="C358" s="33">
        <v>1932986</v>
      </c>
      <c r="D358" s="33">
        <v>1338588</v>
      </c>
      <c r="E358" s="33">
        <v>1751393</v>
      </c>
      <c r="F358" s="33">
        <v>258187</v>
      </c>
      <c r="G358" s="34">
        <v>320877</v>
      </c>
    </row>
    <row r="359" spans="1:7" ht="13">
      <c r="A359" s="29" t="s">
        <v>17</v>
      </c>
      <c r="B359" s="35"/>
      <c r="C359" s="35"/>
      <c r="D359" s="35"/>
      <c r="E359" s="35"/>
      <c r="F359" s="35"/>
      <c r="G359" s="36"/>
    </row>
    <row r="360" spans="1:7">
      <c r="A360" s="30" t="s">
        <v>284</v>
      </c>
      <c r="B360" s="31">
        <v>314</v>
      </c>
      <c r="C360" s="31">
        <v>756</v>
      </c>
      <c r="D360" s="31">
        <v>61</v>
      </c>
      <c r="E360" s="31">
        <v>19</v>
      </c>
      <c r="F360" s="31">
        <v>296</v>
      </c>
      <c r="G360" s="32">
        <v>664</v>
      </c>
    </row>
    <row r="361" spans="1:7" ht="13">
      <c r="A361" s="29" t="s">
        <v>18</v>
      </c>
      <c r="B361" s="33">
        <v>314</v>
      </c>
      <c r="C361" s="33">
        <v>756</v>
      </c>
      <c r="D361" s="33">
        <v>61</v>
      </c>
      <c r="E361" s="33">
        <v>19</v>
      </c>
      <c r="F361" s="33">
        <v>296</v>
      </c>
      <c r="G361" s="34">
        <v>664</v>
      </c>
    </row>
    <row r="362" spans="1:7" ht="13">
      <c r="A362" s="37" t="s">
        <v>19</v>
      </c>
      <c r="B362" s="38">
        <v>1957640</v>
      </c>
      <c r="C362" s="38">
        <v>2358041</v>
      </c>
      <c r="D362" s="38">
        <v>1665805</v>
      </c>
      <c r="E362" s="38">
        <v>2088274</v>
      </c>
      <c r="F362" s="38">
        <v>322517</v>
      </c>
      <c r="G362" s="39">
        <v>393585</v>
      </c>
    </row>
    <row r="364" spans="1:7" ht="13">
      <c r="A364" s="74" t="s">
        <v>312</v>
      </c>
    </row>
    <row r="365" spans="1:7" ht="13">
      <c r="A365" s="41" t="s">
        <v>40</v>
      </c>
      <c r="B365" s="42">
        <v>36435</v>
      </c>
      <c r="C365" s="43">
        <v>40229</v>
      </c>
      <c r="D365" s="42">
        <v>34925</v>
      </c>
      <c r="E365" s="43">
        <v>41924</v>
      </c>
      <c r="F365" s="44">
        <v>0</v>
      </c>
      <c r="G365" s="43">
        <v>432</v>
      </c>
    </row>
    <row r="366" spans="1:7" ht="13">
      <c r="A366" s="45" t="s">
        <v>59</v>
      </c>
      <c r="B366" s="46">
        <v>36435</v>
      </c>
      <c r="C366" s="47">
        <v>40229</v>
      </c>
      <c r="D366" s="46">
        <v>34925</v>
      </c>
      <c r="E366" s="47">
        <v>41924</v>
      </c>
      <c r="F366" s="48">
        <v>0</v>
      </c>
      <c r="G366" s="47">
        <v>432</v>
      </c>
    </row>
    <row r="367" spans="1:7" ht="13">
      <c r="A367" s="45" t="s">
        <v>16</v>
      </c>
      <c r="B367" s="46">
        <v>1578402</v>
      </c>
      <c r="C367" s="47">
        <v>1932986</v>
      </c>
      <c r="D367" s="46">
        <v>1338588</v>
      </c>
      <c r="E367" s="47">
        <v>1751393</v>
      </c>
      <c r="F367" s="48">
        <v>258187</v>
      </c>
      <c r="G367" s="47">
        <v>320877</v>
      </c>
    </row>
    <row r="368" spans="1:7" ht="13">
      <c r="A368" s="45" t="s">
        <v>17</v>
      </c>
      <c r="B368" s="75"/>
      <c r="C368" s="76"/>
      <c r="D368" s="75"/>
      <c r="E368" s="76"/>
      <c r="F368" s="77"/>
      <c r="G368" s="76"/>
    </row>
    <row r="369" spans="1:7" ht="13">
      <c r="A369" s="41" t="s">
        <v>37</v>
      </c>
      <c r="B369" s="42">
        <v>314</v>
      </c>
      <c r="C369" s="43">
        <v>756</v>
      </c>
      <c r="D369" s="42">
        <v>61</v>
      </c>
      <c r="E369" s="43">
        <v>19</v>
      </c>
      <c r="F369" s="44">
        <v>296</v>
      </c>
      <c r="G369" s="43">
        <v>664</v>
      </c>
    </row>
    <row r="370" spans="1:7" ht="13">
      <c r="A370" s="45" t="s">
        <v>18</v>
      </c>
      <c r="B370" s="46">
        <v>314</v>
      </c>
      <c r="C370" s="47">
        <v>756</v>
      </c>
      <c r="D370" s="46">
        <v>61</v>
      </c>
      <c r="E370" s="47">
        <v>19</v>
      </c>
      <c r="F370" s="48">
        <v>296</v>
      </c>
      <c r="G370" s="47">
        <v>664</v>
      </c>
    </row>
    <row r="371" spans="1:7" ht="13">
      <c r="A371" s="78" t="s">
        <v>19</v>
      </c>
      <c r="B371" s="79">
        <v>1957640</v>
      </c>
      <c r="C371" s="80">
        <v>2358041</v>
      </c>
      <c r="D371" s="79">
        <v>1665805</v>
      </c>
      <c r="E371" s="80">
        <v>2088274</v>
      </c>
      <c r="F371" s="81">
        <v>322517</v>
      </c>
      <c r="G371" s="80">
        <v>393585</v>
      </c>
    </row>
    <row r="373" spans="1:7">
      <c r="A373" s="27" t="s">
        <v>313</v>
      </c>
    </row>
  </sheetData>
  <mergeCells count="9">
    <mergeCell ref="B5:C5"/>
    <mergeCell ref="D5:E5"/>
    <mergeCell ref="F5:G5"/>
    <mergeCell ref="A1:G1"/>
    <mergeCell ref="A2:G2"/>
    <mergeCell ref="A3:G3"/>
    <mergeCell ref="B4:C4"/>
    <mergeCell ref="D4:E4"/>
    <mergeCell ref="F4:G4"/>
  </mergeCells>
  <printOptions gridLines="1"/>
  <pageMargins left="0.39370078740157483" right="0.19685039370078741" top="0.39370078740157483" bottom="0.59055118110236227" header="0.31496062992125984" footer="0.31496062992125984"/>
  <pageSetup paperSize="9" scale="88" orientation="landscape" r:id="rId1"/>
  <headerFooter>
    <oddFooter>&amp;L    © Society of Indian Automobile Manufacturers (SIAM)&amp;RPage &amp;P of &amp;N</oddFooter>
  </headerFooter>
  <rowBreaks count="7" manualBreakCount="7">
    <brk id="37" max="16383" man="1"/>
    <brk id="74" max="16383" man="1"/>
    <brk id="109" max="16383" man="1"/>
    <brk id="149" max="16383" man="1"/>
    <brk id="193" max="16383" man="1"/>
    <brk id="228" max="16383" man="1"/>
    <brk id="2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Report</vt:lpstr>
      <vt:lpstr>Report!Print_Titles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shikha</dc:creator>
  <cp:lastModifiedBy>Admin</cp:lastModifiedBy>
  <cp:lastPrinted>2024-05-21T05:09:57Z</cp:lastPrinted>
  <dcterms:created xsi:type="dcterms:W3CDTF">2024-05-11T06:02:45Z</dcterms:created>
  <dcterms:modified xsi:type="dcterms:W3CDTF">2024-05-21T06:57:06Z</dcterms:modified>
</cp:coreProperties>
</file>