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ad\Desktop\"/>
    </mc:Choice>
  </mc:AlternateContent>
  <xr:revisionPtr revIDLastSave="0" documentId="13_ncr:1_{BC0B52A8-0D3E-4348-B551-EED3DF16D118}" xr6:coauthVersionLast="47" xr6:coauthVersionMax="47" xr10:uidLastSave="{00000000-0000-0000-0000-000000000000}"/>
  <bookViews>
    <workbookView xWindow="-110" yWindow="-110" windowWidth="19420" windowHeight="10300" xr2:uid="{00000000-000D-0000-FFFF-FFFF00000000}"/>
  </bookViews>
  <sheets>
    <sheet name="Mar-Apr 24" sheetId="1" r:id="rId1"/>
  </sheets>
  <definedNames>
    <definedName name="_xlnm.Print_Area" localSheetId="0">'Mar-Apr 24'!$A$1:$F$90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1" i="1" l="1"/>
  <c r="A82" i="1" s="1"/>
  <c r="A83" i="1" s="1"/>
  <c r="A84" i="1" s="1"/>
  <c r="A85" i="1" s="1"/>
  <c r="A86" i="1" s="1"/>
  <c r="A87" i="1" s="1"/>
  <c r="A88" i="1" s="1"/>
  <c r="A89" i="1" s="1"/>
  <c r="A90" i="1" s="1"/>
  <c r="A91" i="1" s="1"/>
  <c r="A75" i="1"/>
  <c r="A76" i="1" s="1"/>
  <c r="A77" i="1" s="1"/>
  <c r="A78" i="1" s="1"/>
  <c r="A51" i="1"/>
  <c r="A52" i="1" s="1"/>
  <c r="A53" i="1" s="1"/>
  <c r="A54" i="1" s="1"/>
  <c r="A55" i="1" s="1"/>
  <c r="A56" i="1" s="1"/>
  <c r="A57" i="1" s="1"/>
  <c r="A58" i="1" s="1"/>
  <c r="A59" i="1" s="1"/>
  <c r="A60" i="1" s="1"/>
  <c r="A61" i="1" s="1"/>
  <c r="A62" i="1" s="1"/>
  <c r="A63" i="1" s="1"/>
  <c r="A64" i="1" s="1"/>
  <c r="A65" i="1" s="1"/>
  <c r="A66" i="1" s="1"/>
  <c r="A67" i="1" s="1"/>
  <c r="A68" i="1" s="1"/>
  <c r="A69" i="1" s="1"/>
  <c r="A70" i="1" s="1"/>
  <c r="A41" i="1"/>
  <c r="A42" i="1" s="1"/>
  <c r="A43" i="1" s="1"/>
  <c r="A44" i="1" s="1"/>
  <c r="A45" i="1" s="1"/>
  <c r="A46" i="1" s="1"/>
  <c r="A40" i="1"/>
  <c r="A22" i="1"/>
  <c r="A23" i="1" s="1"/>
  <c r="A24" i="1" s="1"/>
  <c r="A25" i="1" s="1"/>
  <c r="A26" i="1" s="1"/>
  <c r="A27" i="1" s="1"/>
  <c r="A28" i="1" s="1"/>
  <c r="A29" i="1" s="1"/>
  <c r="A30" i="1" s="1"/>
  <c r="A31" i="1" s="1"/>
  <c r="A32" i="1" s="1"/>
  <c r="A33" i="1" s="1"/>
  <c r="A34" i="1" s="1"/>
  <c r="A35" i="1" s="1"/>
  <c r="A36" i="1" s="1"/>
  <c r="A17" i="1"/>
  <c r="A18" i="1" s="1"/>
  <c r="A5" i="1"/>
  <c r="A6" i="1" s="1"/>
  <c r="A7" i="1" s="1"/>
  <c r="A8" i="1" s="1"/>
  <c r="A9" i="1" s="1"/>
  <c r="A10" i="1" s="1"/>
  <c r="A11" i="1" s="1"/>
  <c r="A12" i="1" s="1"/>
  <c r="A13" i="1" s="1"/>
  <c r="A14" i="1" s="1"/>
  <c r="A15" i="1" s="1"/>
</calcChain>
</file>

<file path=xl/sharedStrings.xml><?xml version="1.0" encoding="utf-8"?>
<sst xmlns="http://schemas.openxmlformats.org/spreadsheetml/2006/main" count="342" uniqueCount="250">
  <si>
    <t>Update on CMVR Notifications issued by MoRTH &amp; Other Notifications issued by other Ministries</t>
  </si>
  <si>
    <t>S.N.</t>
  </si>
  <si>
    <t>Subject</t>
  </si>
  <si>
    <t>Description</t>
  </si>
  <si>
    <t>Issued by</t>
  </si>
  <si>
    <t>Implementation Date</t>
  </si>
  <si>
    <t>Draft / Final Notification</t>
  </si>
  <si>
    <t>Notification</t>
  </si>
  <si>
    <t xml:space="preserve">Update on Standard formulation Meetings </t>
  </si>
  <si>
    <t>Date of Meeting</t>
  </si>
  <si>
    <t>Representation by</t>
  </si>
  <si>
    <t>Information on various IS and AIS</t>
  </si>
  <si>
    <t>Title of Standard</t>
  </si>
  <si>
    <t>Standard</t>
  </si>
  <si>
    <t xml:space="preserve">Update related to Quality Control Order (QCO) </t>
  </si>
  <si>
    <t>Guideline / Reports</t>
  </si>
  <si>
    <t>-</t>
  </si>
  <si>
    <t>Ministry of Environment, Forest and Climate Change (MoEF&amp;CC)</t>
  </si>
  <si>
    <t>Ministry of Road Transport and Highways (MoRTH)</t>
  </si>
  <si>
    <t>Advisory for implementation of the BIS Standards and Quality Control Orders related to aluminium ingots, wire rods and wires used for the manufacture of conductors / cables</t>
  </si>
  <si>
    <t>Ministry of Power</t>
  </si>
  <si>
    <t>Advisory</t>
  </si>
  <si>
    <t>Link</t>
  </si>
  <si>
    <t>Call for Proposals under Research and Development Scheme of National Green Hydrogen Mission</t>
  </si>
  <si>
    <t>R&amp;D proposals under NGHM</t>
  </si>
  <si>
    <t>Ministry of New and Renewable Energy (MNRE)</t>
  </si>
  <si>
    <t>Guidelines for Skill development under the National Green Hydrogen Mission</t>
  </si>
  <si>
    <t>Guidelines for Skill development under the NGHM</t>
  </si>
  <si>
    <t>Guidelines</t>
  </si>
  <si>
    <t>Report</t>
  </si>
  <si>
    <t>Ministry of Petroleum and Natural Gas (MOP&amp;NG)</t>
  </si>
  <si>
    <t>Scheme Guidelines for implementation of Pilot projects for use Green Hydrogen in Transport Sector</t>
  </si>
  <si>
    <t>Scheme Guidelines for implementation of SIGHT Programme – Component I - Incentive Scheme for Electrolyser Manufacturing Tranche – II under the NGHM</t>
  </si>
  <si>
    <t>Scheme Guidelines for setting up Hydrogen Hubs in India under the NGHM</t>
  </si>
  <si>
    <t>QCO</t>
  </si>
  <si>
    <t>Ministry of Commerce
Department for Promotion of Industry and Internal Trade (DPIIT)</t>
  </si>
  <si>
    <t>Revised QCO</t>
  </si>
  <si>
    <t>Air Cooler and Air Filters</t>
  </si>
  <si>
    <t>Asbestos or Fibre Cement based Products</t>
  </si>
  <si>
    <t>Electrical Appliance - Fans</t>
  </si>
  <si>
    <t>V-Belt</t>
  </si>
  <si>
    <t>Incentive Scheme for Electrolyser Manufacturing Tranche – II</t>
  </si>
  <si>
    <t>Setting up Hydrogen Hubs in India</t>
  </si>
  <si>
    <t>Report on Policy on Synthetic Fuels -Future Transport Fuels</t>
  </si>
  <si>
    <t>Committee Report on Policy on Synthetic Fuels - Future Transport Fuels</t>
  </si>
  <si>
    <t>Advisory on BIS Standards and QCO on Aluminium Ingots</t>
  </si>
  <si>
    <t>Draft Notification</t>
  </si>
  <si>
    <t>Proposed date of implementation
1-Apr-25</t>
  </si>
  <si>
    <t>Final Notification</t>
  </si>
  <si>
    <t>Construction Equipment Vehicles - Stage - V Norms</t>
  </si>
  <si>
    <t>Gas Cylinder (Amendment) Rules, 2024</t>
  </si>
  <si>
    <t>Date of its publication in the Official Gazette
8-Mar-24</t>
  </si>
  <si>
    <t>Plastic Waste Management (Amendment) Rules, 2024</t>
  </si>
  <si>
    <t>E-Waste Management (Amendment) Rules, 2024</t>
  </si>
  <si>
    <t>Date of its publication in the Official Gazette
14-Mar-24</t>
  </si>
  <si>
    <t>Battery Waste Management (Amendment) Rules, 2024</t>
  </si>
  <si>
    <t>Automated Testing Stations (ATS)</t>
  </si>
  <si>
    <t>Lubricating Oils and Greases</t>
  </si>
  <si>
    <t>Date of its publication in the Official Gazette
12-Mar-24</t>
  </si>
  <si>
    <t>Hazardous Waste Management (Amendment) Rules, 2024</t>
  </si>
  <si>
    <t>Scheme Notification</t>
  </si>
  <si>
    <t>Electric Mobility Promotion Scheme, 2024</t>
  </si>
  <si>
    <t>Ministry of Heavy Industries (MoHI)</t>
  </si>
  <si>
    <t>Scheme to promote Manufacturing of Electric Passenger Cars</t>
  </si>
  <si>
    <t>Date of its publication in the Official Gazette
15-Mar-24</t>
  </si>
  <si>
    <t>Motor Spirit and High Speed Diesel</t>
  </si>
  <si>
    <t>QCOs on Ethylene Vinyl Acetate Copolymers, Acrylonitrile, Styrene (Vinyl Benzene) and Maleic Anhydride</t>
  </si>
  <si>
    <t>Ministry of Chemicals and Fertilisers</t>
  </si>
  <si>
    <t>QCOs</t>
  </si>
  <si>
    <t>QCOs on 4 Chemicals
i) Ethylene Vinyl Acetate Copolymers
ii) Acrylonitrile
iii) Styrene (Vinyl Benzene)
iv) Maleic Anhydride</t>
  </si>
  <si>
    <t>Date of its publication in the Official Gazette
11-Mar-24</t>
  </si>
  <si>
    <t>Ministry of Electronics and Information Technology (MeitY)</t>
  </si>
  <si>
    <t>Date of its publication in the Official Gazette
6-Mar-24</t>
  </si>
  <si>
    <t>Public Procurement Order 2017-Notifying CCTV/ Video Surveillance System for Security</t>
  </si>
  <si>
    <t>Importability of items under Advance Authorisation without mandatory Quality Control Orders</t>
  </si>
  <si>
    <t>Ministry of Commerce and Industry (MoCI)
Directorate General of Foreign Trade (DGFT)</t>
  </si>
  <si>
    <t>Notifications on mandatory QCOs, that are exempted by DGFT</t>
  </si>
  <si>
    <t>Bus Body Building</t>
  </si>
  <si>
    <t xml:space="preserve">The Ministry has issued amendment to Hazardous and Other Wastes (Management and Transboundary Movement) Amendment Rules, 2024 
Details of the amendment has been given in the gazette notification </t>
  </si>
  <si>
    <t>Ministry of Commerce and Industry (MoCI)
Department for Promotion of Industry and Internal Trade (DPIIT)</t>
  </si>
  <si>
    <t>Valeo, Subros, ACMA Secretariate, SIAM, Testing agencies: ARAI</t>
  </si>
  <si>
    <t>Joint Panel Meetings (Panel 1,3,6,7,8,11,12) of TED28, under the Convenorship of Dr. Madhusudan Joshi (ICAT)</t>
  </si>
  <si>
    <t>Nippon Electronics, ACMA Secretariate, SIAM, BIS, Testing Agencies: ICAT</t>
  </si>
  <si>
    <t>9th Panel meeting on Cyber Security, Software Updates</t>
  </si>
  <si>
    <t>ZF, Bosch, Vitesco, Forvia, ETAS, Continental, Brakes India, ACMA Secretariate, SIAM, Testing Agencies: ARAI</t>
  </si>
  <si>
    <t>TED 22 combined meetings of panels 3, 4 and 5</t>
  </si>
  <si>
    <t>30th TEDC meeting</t>
  </si>
  <si>
    <t>Lumax, ACMA Secretariate, SIAM, Testing Agencies: ARAI, ICAT</t>
  </si>
  <si>
    <t>Autoliv, ZF, ACMA Secretariate, SIAM, Testing Agencies: ARAI, ICAT</t>
  </si>
  <si>
    <t>AISC panel meeting to discuss mandatory implementation of  Advanced Emergency Braking System (AEBS) for M1 and N1 (AIS-185)</t>
  </si>
  <si>
    <t>ZF, ACMA Secretariate, SIAM, Testing Agencies: ARAI, ICAT</t>
  </si>
  <si>
    <t>ZF, Brakes India, ACMA Secretariate, SIAM, Power truck/Trailer manufacturers, Testing Agencies: ARAI, GARC, CIRT</t>
  </si>
  <si>
    <t>Meeting of Panel 3 of TED07</t>
  </si>
  <si>
    <t>SSWIL, Kalyani Maxxion, Mandapam, SIAM, BIS, Testing Agencies: ARAI</t>
  </si>
  <si>
    <t>Meeting of Panel 1 of TED11</t>
  </si>
  <si>
    <t>Roots, ACMA Secretariate, SIAM, BIS, Testing Agencies: ARAI</t>
  </si>
  <si>
    <t>Fourth panel meeting to establish procedure for Implementation of QR code on reflective tapes</t>
  </si>
  <si>
    <t>ACMA Secretariate, SIAM, Testing agencies: ARAI</t>
  </si>
  <si>
    <t>Meeting with Dr. Ashish Kumar, DPIIT regarding QCOs</t>
  </si>
  <si>
    <t>Dr. Ashish Kumar, DPIIT and ACMA Secretariat</t>
  </si>
  <si>
    <t>AISC Panel on revision of AIS-126</t>
  </si>
  <si>
    <t>Panel 2 &amp; Panel 3 Meetings of TED-27 (Electric And Hybrid Vehicles Sectional Committee)</t>
  </si>
  <si>
    <t>Small group meeting for resolution of FMCD query on IS 2553 Part 2 Amendment 4 (Safety Glazing)</t>
  </si>
  <si>
    <t>Ozone Cell, Subros and ACMA Secretariat</t>
  </si>
  <si>
    <t>iGRE meeting for 90th session of GRE</t>
  </si>
  <si>
    <t>iGRSP meeting for 75th session of GRSP</t>
  </si>
  <si>
    <t>27th SC meeting of TED-22</t>
  </si>
  <si>
    <t>The main agenda of the meeting was to address several matters, including the review of multiple IS and the adoption of the latest versions of ISOs. Additionally, there was a discussion about converting AIS-91 to IS, which is related to powered industrial trucks, high lift trucks, powered tow trucks, and transport trailers.
- The multiple IS referred above are related to Parameters for Designation of Rated Capacity and Capacity of trucks, Interchangeability of fifth wheels, Drawbar couplings and eyes, Mechanical &amp; Pneumatic couplings, Coupling ball, Fork arms of Fork lifts, Anchorages for towing ropes, cables or bars, fifth wheel king pin, ball bearing turn table.</t>
  </si>
  <si>
    <t>62nd Meeting of CMVR-TSC</t>
  </si>
  <si>
    <t>66th SCOE Meeting</t>
  </si>
  <si>
    <t>MoRTH, ICAT, ARAI, SIAM, MSIL, BIS, Denso, Brakes India, Bosch and ACMA Secretariat</t>
  </si>
  <si>
    <t>Meeting of CAFÉ-III Norms</t>
  </si>
  <si>
    <t>BEE, MoRTH, ICAT, ARAI, SIAM, MSIL, BIS, Denso, Bosch and ACMA Secretariat</t>
  </si>
  <si>
    <t>Aluminium and Aluminium Alloy Products</t>
  </si>
  <si>
    <t xml:space="preserve">DPIIT has issued revised QCO on Aluminium and Aluminium Alloy Products </t>
  </si>
  <si>
    <t>Panel 3, 4 &amp; 5 of TED-22 was assigned with task of reviewing various IS and ISO, related mainly to Towing Jaw, Towing Hook, Fifth wheel coupling, Mechanical &amp; Pneumatic coupling, Landing gear, dimensional requirements of coupling from inter-changeability point of view. The progress of work done by panel members was reviewed &amp; deliberated.</t>
  </si>
  <si>
    <t>ACMA Secretariat, Josts, Satrac, SDR Auto, SIAM, Testing Agencies: ARAI</t>
  </si>
  <si>
    <t>Lumax, Rane Brakes, Cummins, Saint Gobain, ACMA Secretariat, SIAM, TERI, BIS, Testing Agencies: ARAI, CIRT</t>
  </si>
  <si>
    <t>Following key points were discussed:
- The IS  taken up for revision to update the scope and change in the title with a proposal of including IS on air horn
-  Discussions were held on comments received from Lear, MSIL, BAL,  Skoda, Roots on the draft made by MSIL on revision of IS 1884 (Fourth Revision of IS 1884 amalgamating IS 14813) - Audible Warning System (Horn)
- Both the parts (part 1 Component specification &amp; part 2 Vehicle level specification) were reviewed and deliberated.
- The focus will be to avoid re-certification, if only the change in definition/classification is involved.
- Testing requirements as per current standard and 'Horn' word to be maintained.
- To be referred to TED11 for deciding if air horn to be included (as the air horn is not allowed as per CMVR)
- Revision to align to ECER28
- While roots provided their comments, other ACMA members to provide the comments (the document of discussions will be circulated along with the MoM)</t>
  </si>
  <si>
    <t>Copper Products</t>
  </si>
  <si>
    <t xml:space="preserve">DPIIT has issued revised QCO on Copper Products </t>
  </si>
  <si>
    <t>Aluminium and Aluminium Alloy</t>
  </si>
  <si>
    <t>Copper</t>
  </si>
  <si>
    <t>Nickel</t>
  </si>
  <si>
    <t>The Ministry of Mines has issued revised QCO on Copper</t>
  </si>
  <si>
    <t>The Ministry of Mines has issued revised QCO on Nickel</t>
  </si>
  <si>
    <t>Ministry of Mines</t>
  </si>
  <si>
    <t>6-Sept-24
Small Enterprises: 6-Dec-24
Micro Enterprises: 6-Mar-25</t>
  </si>
  <si>
    <t>26-Sept-24
Small Enterprises: 26-Dec-24
Micro Enterprises: 26-Mar-25</t>
  </si>
  <si>
    <t>5-Sept-24
Small Enterprises: 5-Dec-24
Micro Enterprises: 5-Mar-25</t>
  </si>
  <si>
    <t>19-Oct-24
Small Enterprises: 19-Jan-25
Micro Enterprises: 19-Apr-25</t>
  </si>
  <si>
    <t>For Ethylene Dichloride, Polycarbonate, Vinyl Chloride Monomer
12-Sept-24
For p-Xylene, Polyurethanes
19-Sept-24</t>
  </si>
  <si>
    <t>For Ethylene Vinyl Acetate Copolymers
3-Oct-24
For Acrylonitrile, Styrene (Vinyl Benzene), Maleic Anhydride
24-Oct-24</t>
  </si>
  <si>
    <t>Draft AIS-031 (Rev. 1)/D1</t>
  </si>
  <si>
    <t>Approval of Large Passenger Vehicles with regard to the Strength of their Superstructure</t>
  </si>
  <si>
    <t>Large Passenger Vehicles</t>
  </si>
  <si>
    <t>Draft Amd No. 4 to AIS-137 (Part 1)</t>
  </si>
  <si>
    <t>Test Method, Testing Equipment and Related Procedures for Type Approval and Conformity of Production (COP) Testing of L2 category Vehicles for Bharat Stage VI emission norms as per CMV Rules 115, 116 and 126</t>
  </si>
  <si>
    <t>Draft Amd No. 5 to AIS-137 (Part 2)</t>
  </si>
  <si>
    <t>Test Method, Testing Equipment and Related Procedures for Type Approval and Conformity of Production (COP) Testing of L5 Category Vehicles for Bharat Stage VI (BS VI) Emission Norms as per CMV Rules 115, 116 and 126</t>
  </si>
  <si>
    <t>Draft Amd No. 2 to AIS-137 (Part 9)</t>
  </si>
  <si>
    <t>Test Method, Testing Equipment and Related Procedures for Type Approval and Conformity of Production (Cop)Testing of Quadricycle (L7category) Vehicles for Bharat Stage VI Emission Norms as per CMV Rules 115, 116 and 126</t>
  </si>
  <si>
    <t>Specific Constructional Requirements for Sleeper Coaches</t>
  </si>
  <si>
    <t>Draft AIS-119 (Rev.2)/ D1/21st March 2024</t>
  </si>
  <si>
    <t>Sleeper Coaches</t>
  </si>
  <si>
    <t>Interpretation Manual for AIS 189 on Cyber Security and Management systems</t>
  </si>
  <si>
    <t>Interpretation manual for AIS 189</t>
  </si>
  <si>
    <t>Interpretation manual for AIS 190</t>
  </si>
  <si>
    <t>Interpretation Manual for AIS 190 on Software Updates and Management systems March 2024 Version</t>
  </si>
  <si>
    <t>Conformity of Production (CoP) Procedure for verifying compliance to Constant Speed Fuel Consumption Norms for Vehicles with GVW/GCW exceeding 3.5 tonnes</t>
  </si>
  <si>
    <t>Draft Amd 1 to AIS-149</t>
  </si>
  <si>
    <t>Constant Speed Fuel Consumption Norms</t>
  </si>
  <si>
    <t>Automotive Vehicles – Approval of Devices for Indirect Vision intended for use on L category with bodywork vehicles, M and N category – Installation Requirements</t>
  </si>
  <si>
    <t>Draft Amd. 1 to AIS-002 (Part 1) (Rev. 2)</t>
  </si>
  <si>
    <t>Devices for Indirect Vision</t>
  </si>
  <si>
    <t>Code of Practice for Construction and Approval of Truck Cabs &amp; Truck Bodies</t>
  </si>
  <si>
    <t xml:space="preserve">Draft Amd No 5 to AIS-093 (Rev. 1) </t>
  </si>
  <si>
    <t>Truck Cabs &amp; Truck Bodies</t>
  </si>
  <si>
    <t>Information on Technical Specifications to be submitted by the Vehicle Manufacturer</t>
  </si>
  <si>
    <t>Draft Amd. 13 to AIS-007 (Rev. 5)</t>
  </si>
  <si>
    <t>Technical Specifications to be submitted by the Vehicle Manufacturer</t>
  </si>
  <si>
    <t>Code of Practice for Type Approval of Trailers / Semi-trailers of categories T2, T3 and T4 being towed by Motor Vehicles of categories N2 and N3</t>
  </si>
  <si>
    <t>Draft Amd. No. 9 to AIS-113</t>
  </si>
  <si>
    <t>Trailers / Semi-trailers of categories T2, T3 and T4</t>
  </si>
  <si>
    <t>IS 19026 (Part 1) : 2023
ISO 12614-1:2021</t>
  </si>
  <si>
    <t>IS 19026 (Part 5) : 2023
ISO 12614-5:2021</t>
  </si>
  <si>
    <t>IS 19026 (Part 19) : 2023
ISO 12614-19:2021</t>
  </si>
  <si>
    <t xml:space="preserve"> IS 18606 : 2024</t>
  </si>
  <si>
    <t>IS 18590 : 2024</t>
  </si>
  <si>
    <t>Road Vehicles Liquefied Natural Gas (LNG) Fuel System Components - Part 1: General Requirements and Definitions</t>
  </si>
  <si>
    <t>Road Vehicles Liquefied Natural Gas (LNG) Fuel System Components Part 5: Tank Pressure Gauge</t>
  </si>
  <si>
    <t>Road Vehicles Liquefied Natural Gas (LNG) Fuel System Components Part 19: Automatic Valve</t>
  </si>
  <si>
    <t xml:space="preserve">Electric Power Train of M and N Category Vehicles Specific Requirements </t>
  </si>
  <si>
    <t xml:space="preserve">Electric Power Train of L Category Vehicles Specific Requirements </t>
  </si>
  <si>
    <t>LNG Fuel System Components - Part 1: General Requirements and Definitions</t>
  </si>
  <si>
    <t>LNG Fuel System Components Part 5: Tank Pressure Gauge</t>
  </si>
  <si>
    <t>LNG Fuel System Components Part 19: Automatic Valve</t>
  </si>
  <si>
    <t>Electric Power Train of L Category</t>
  </si>
  <si>
    <t>Electric Power Train of M and N Category</t>
  </si>
  <si>
    <t>Safety Belts, Restraint Systems and Safety Belt Reminder</t>
  </si>
  <si>
    <t>1st meeting for new standard  (AIS-213) on ‘Measurement of Emissions and Fuel Consumption with Air-Conditioning System In Operation for M1 Category Vehicles</t>
  </si>
  <si>
    <t>MoRTH has revised the implementation timeline of Emissions Norms, Noise Limits and Safety standards of Components used in Construction Equipment Vehicles. The  Revised timeline will be 1 Jan 2025.
- CEV Emission Stage-V Norms: shifted from 1 Apr 2024 to 1 Jan 2025
- CEV Noise Limits; moved forward to 1 Jan 2025
- Safety Std. for components in CEVs: moved forward to 1 Jan 2025</t>
  </si>
  <si>
    <t>DPIIT has issued draft proposal to amend Gas Cylinder (Amendment) Rules, to accommodate various clauses related to Compressed Hydrogen Gas. The detailed requirements for the dispensing Stations, Life-span &amp; mandatory temper proofing of all cylinders, Cylinders and their Testing by way of RFID/ Barcode/ QR Code, Cascade fitted with cylinders, etc. have also been defined.
To allow entry of new technology, the Chief Controller in India, shall be empowered to carry out the physical evaluation of the manufacturing unit, to gauge safety</t>
  </si>
  <si>
    <t>MoEF&amp;CC issued Order vide G.S.R.201(E) dated 14 March 2024 to strengthen the effective implementation of regulations related to the registration and management of Plastic waste
- Definitions of Biodegradable plastics, Manufacturer, Producer, Importer, Seller has been updated
- The amendment is aimed to improve the comprehensive coverage of stakeholders involved in the management of plastic waste, particularly in the use of compostable and biodegradable plastics.
- The notification emphasizes the use of online reporting systems instead of manual reporting and data capture methods at the state and local administrative levels.
- The provision for the establishment of an online platform for trading certified documents related to the pricing and viability of registered plastic waste is mentioned in the notification.</t>
  </si>
  <si>
    <t>MoEF&amp;CC issued final Order vide G.S.R.190(E) dated 14 March 2023 to amend the following clauses in the Battery Waste Rule:
- Guidelines have been issued to CPCB, to set non-compliance compensation from producers, refurbishers and recyclers.
- CPCB to fix the highest and lowest price for the exchange of EPR Certificates, which shall be equal to 100% and 30% of Environmental compensation for non-fulfilment of EPR obligation under Rule-22
- The exchange price of EPR Certificates through the portal shall be between the highest and lowest price, as indicated above.</t>
  </si>
  <si>
    <t>MoRTH issued Notification vide G.S.R.195(E) dated 14 March 2024 to amend various rules related to  ATS - Its definitions, eligibility, infrastructure requirement, manpower requirement, validity and renewal of registration, re-testing procedure, appeal against test results, audit and assessment, fees, test to be conducted at ATS etc.</t>
  </si>
  <si>
    <t xml:space="preserve">MoP&amp;NG has issued amendment to the ' Lubricating Oils and Greases (Processing, Supply and Distribution Regulation) order'. </t>
  </si>
  <si>
    <t xml:space="preserve">The Ministry has rolled out ‘Electric Mobility Promotion Scheme 2024’ with an outlay of Rs.500 crores, to provide further impetus to E-2W and E-3W only. 
-Vehicle fitted with advanced batteries and meeting performance criteria will only be eligible for incentives 
-  OEMs to register themselves with MoHI and their EV models to be approved by MHI </t>
  </si>
  <si>
    <t>The Ministry of Road Transport has mandated that the testing and approval of Bus Body Building to be in accordance with AIS-052(Rev.01):2008 for 13 and more passengers;  and as per AIS-153 for 22 and more passengers
The clause on 'Self-Certification' earlier given in CMVR-47 for Bus-Body Built on a drive-away chassis by a bus body structure fabricator and related Forms-22B has been removed.</t>
  </si>
  <si>
    <t>To enable the provision of import of items that are covered under mandatory Quality Control Orders (QCO), DGFT has introduced a new para 4.18(A) on Advance Authorisation in the Foreign Trade Policy (FTP) 2023. 
The amendment details the procedure for ‘Advance Authorisation’ to enable Imports of items without following the mandatory QCOs. This provision is available only for manufacturing products, for export purposes and not for domestic consumption.</t>
  </si>
  <si>
    <t>DGFT has introduced an additional Appendix 2Y under FTP 2023, with immediate effect, which details the Ministries whose notifications of QCOs are exempted by the DGFT for goods to be utilized/consumed in the manufacture of Export Products.  The Ministry of Steel, DPIIT and Ministry of Textile are included in the Appendix</t>
  </si>
  <si>
    <t>DPIIT and Ministry of Electronics and Information Technology (MEITY) has issued Public Procurement Order (Preference to Make in India) of CCTV/ Video Surveillance System for Security. A calculation mechanism has also been detailed to define the local value addition for different categories of products i.e. CCTV Cameras, DVR/NVR, etc.</t>
  </si>
  <si>
    <t xml:space="preserve">Revised QCO on 'Aluminium and Aluminium Alloys' has been issued by the Ministry of Mines </t>
  </si>
  <si>
    <t>QCO on Air Cooler and Air Filters has been issued by the DPIIT, MoC</t>
  </si>
  <si>
    <t>QCO on Asbestos or Fibre Cement based Products has been issued by the DPIIT, MoC</t>
  </si>
  <si>
    <t>QCO on Electrical Appliance - Fans has been issued by the DPIIT, MoC</t>
  </si>
  <si>
    <t>QCO on V-Belt has been issued by the DPIIT, MoC</t>
  </si>
  <si>
    <t>QCOs on 03 Chemicals have been issued by MoC&amp;F
i) Beta Picoline
ii) Sodium Tripolyphosphate 
iii) Pyridine</t>
  </si>
  <si>
    <t>QCOs on Ethylene Dichloride, Polycarbonate, Vinyl Chloride Monomer, p-Xylene and Polyurethanes has been issued by the Ministry of Chemicals</t>
  </si>
  <si>
    <t>QCO on Motor Spirit and High Speed Diesel has been issued by the MoP&amp;NG</t>
  </si>
  <si>
    <t>QCOs on Chemicals</t>
  </si>
  <si>
    <t>QCOs on 
i) Ethylene Dichloride
ii) Polycarbonate
iii) Vinyl Chloride Monomer
iv) p-Xylene
v) Polyurethanes</t>
  </si>
  <si>
    <t>Final Extension for submission of proposals under R&amp;D Scheme for Green Hydrogen</t>
  </si>
  <si>
    <t>The last date of submitted proposals under R&amp;D Scheme for Green Hydrogen has been extended to 12 May 2024</t>
  </si>
  <si>
    <t>Pilot projects for use of Green Hydrogen in Transport Sector</t>
  </si>
  <si>
    <t>Standards Published and Amendments issued</t>
  </si>
  <si>
    <t>Draft Standards under review</t>
  </si>
  <si>
    <t>Bharat Stage VI emission norms for Quadricycles (L7)</t>
  </si>
  <si>
    <t xml:space="preserve">Bharat Stage VI emission norms - L2 Vehicles </t>
  </si>
  <si>
    <t>Bharat Stage VI emission norms - L5 Vehicles</t>
  </si>
  <si>
    <t>The 1st meeting of the AISC panel was focused on revising AIS-126: Two Wheeled Motor Vehicles - Location, Identification and Operation of Controls Tell-tales and Indicators
- A draft copy of revised AIS-126 circulated to the members and comments received from Bajaj Auto, Hero &amp; Yamaha were reviewed and discussed.
- Major discussions were centred around whether the prescribed code of illumination colours (RED, Amber, Green) to be followed as mandatory or whether other colours like black can be allowed based on OEM's requirement.
- Some of the suggested inclusion of new symbols, allowing multi-function controls, were discussed and deliberated, some of the proposals were declined by the panel.
- The discussion points will captured and a modified draft will be circulated to members for further review and comments.
- Next meeting proposed in April'24</t>
  </si>
  <si>
    <t>41st Sectional Committee (SC) meeting of TED 07</t>
  </si>
  <si>
    <r>
      <t xml:space="preserve">Panel 2 (Electric Motor) &amp; Panel 3 (RESS – Rechargeable Energy Storage System) of TED-27 were held under the convenorship of Dr. Madhusudan Joshi. The following key points were discussed in the panels
</t>
    </r>
    <r>
      <rPr>
        <b/>
        <sz val="13"/>
        <color rgb="FF000000"/>
        <rFont val="Calibri"/>
        <family val="2"/>
      </rPr>
      <t>Panel 2:</t>
    </r>
    <r>
      <rPr>
        <sz val="13"/>
        <color rgb="FF000000"/>
        <rFont val="Calibri"/>
        <family val="2"/>
      </rPr>
      <t xml:space="preserve"> Comments received from ICAT on IS 18073 (Electric Traction Motor — Performance and Functional Requirements) were reviewed and discussed. It was decided to include the discussion points (related to the Rotor load test, change in test temperature, EMC test etc) in the revised draft and circulate it to members.
</t>
    </r>
    <r>
      <rPr>
        <b/>
        <sz val="13"/>
        <color rgb="FF000000"/>
        <rFont val="Calibri"/>
        <family val="2"/>
      </rPr>
      <t>Panel 3:</t>
    </r>
    <r>
      <rPr>
        <sz val="13"/>
        <color rgb="FF000000"/>
        <rFont val="Calibri"/>
        <family val="2"/>
      </rPr>
      <t xml:space="preserve"> Comments received from NTH on IS 17855: 2022 (Electrically Propelled Road Vehicles — Test Specification for Lithium-ion Traction Battery Packs and Systems — Performance Testing) were reviewed and discussed. The suggestion to include a test matrix schedule to optimise number of batteries for testing was accepted (for inclusion in standard). Limit or specification on battery dimension for inclusion in standard was not accepted. It was informed by the convenor that in a stakeholder meeting with Ministry MHI, it was decided not to progress further on making of standard for swappable batteries and hence not to put cap on battery dimension. Comments was received on suggestion of inclusion of diffuser type element in battery that similar provision made on draft of enhancement of safety of batteries.</t>
    </r>
  </si>
  <si>
    <r>
      <t xml:space="preserve">Work assigned to Panel 1,3,6,7,8,11 &amp; 12 under TED22 was reviewed. Following key points were deliberated:
- Panel 1 (Bus ITS): Umbrella standard, covering the generic description of Bus ITS architecture is to be drafted. Panel to refer to available &amp; upcoming standards of technologies like LED Destination Board, Automatic Ticketing System etc. Panel under Mr. Raju Aggarwal (Cast master Mobility) to prepare draft in a month. </t>
    </r>
    <r>
      <rPr>
        <b/>
        <sz val="13"/>
        <color rgb="FF000000"/>
        <rFont val="Calibri"/>
        <family val="2"/>
      </rPr>
      <t xml:space="preserve">ACMA to nominate one member.
</t>
    </r>
    <r>
      <rPr>
        <sz val="13"/>
        <color rgb="FF000000"/>
        <rFont val="Calibri"/>
        <family val="2"/>
      </rPr>
      <t>- Panel 3 (RPAS) : Comment from Mahindra to be concluded after comments from members. (Valeo's comment was circulated to members for their views)
- Panel 6 (ADAS): Members opined that AIS on various ADAS systems to be adopted as IS. The convener informed some work is also done to create IS on ADAS. It has been decided that BIS to get clarity about which route to be followed.
- Panel 7 (VTS): BIS to share CDAC comments on AIS140 to members. To be taken up further for deliberation.
- Panel 8 (Automatic Vehicle Identification and fare collection/associated FastTag Issues): ICAT to provide status update. To be deliberated, if required, in the next panel meeting.
-  Panel 12 (TPMS): ICAT to provide updates and circulate comments from Renault Nissan. To be taken up for deliberation in next meeting.</t>
    </r>
  </si>
  <si>
    <t xml:space="preserve">The agenda of the meeting was to focus on completing the task of interpretation document, as discussed in last AISC
Both the standards AIS-189 on Cyber Security Management System (CSMS) and AIS-190 on Software Update Management System (SUMS) have been adopted in CMVR-TSC and are due to be notified.
- Comments from Forvia, RNTBCI, ARAI &amp; MSIL on ARAI documents giving clause wise comparisons of European &amp; Japanese interpretations were discussed.
- Secretary informed that only editorial Comments be considered and no new technical points can be added to the interpretation documents. </t>
  </si>
  <si>
    <t>30th TED meeting was convened under the chairmanship of Mr. K C Sharma, SE, MoRTH along with Mr. Deepak Aggarwal, Head, TED. Chairman highlighted that harmonisation is one of the important purpose of standard making but not to miss domestic focus. It was proposed to have six monthly TEDC meeting with 1/2 day presentations by TED chairman.
- Search committee for suitable member addition of TED  reinstated. Mr Sanjay Tank has been included as representative ACMA, Mr. PK Banerjee, SIAM &amp; Mr. Deepak Aggarwal - Head TED to be Secretary.
- Rane Brakes be co-opted to TED04, nomination details to be resubmitted to Head-TED by ACMA.
- Some of the TED28 (ITS) subjects be transferred to relevant TED (ex. AEBS, DDWS to TED04; Blind spot, MOIF to TED06). TEDC will revert (after TED04, TED06, TED28 members discuss and provide feedback)
- ACMA to contact India Pistons for alerting them to attend TED02 meetings &amp; Indication Instruments, Lucas to attend TED11 meetings maintain their membership of respective TEDs
- TEDC to revert on new chairman of TED-02 (either Mr Devender Singh OR Dr Thipse)
- Mr. Rajiv Jyoti of IN-Space to be chairman of TED14
- Mr. Saurabh Dalela - Director, ICAT to be chairman of TED27 (in place of Mr. Tyagi)
- Mrs Sunita Verma - MEITY to be chairperson of TED28 (in place of Mr. Bhanot)
- TEDC to revert on the New chairman of TED29 (Either Mr. Rahul Mahajan - ARAI OR Mr. Gururaj Ravi - MSIL, in place of Mr. A Mannikar)
- TEDC to revert for chairmanship of Mr. Manish Jayswal -NATRAX in place of Mr. Bhanot for TED31
- TEDs will not withdraw membership of members with more than 5 years in TEDs</t>
  </si>
  <si>
    <t>The provisional agenda of 90th session of GRE was discussed (as per the briefing by respective iGRE members to whom agenda points were assigned)</t>
  </si>
  <si>
    <t xml:space="preserve">The meeting was called to discuss the  provisional agenda of 75th session of GRSP. </t>
  </si>
  <si>
    <r>
      <t xml:space="preserve">The agenda of the meeting was to discuss the comments of CMD3 on the draft Amendment No. 2 to IS 16192 (Part 2): 2014
- The comments mainly suggesting to bring clarity of testing requirements of hybrid wheels with hub motor. Also to bring clarity about the inclusion of hub motor as a part of such wheel rims testing.
- The comments were discussed in detail and it was decided to modify the proposed amendment and will be uploaded on BIS portal for wide circulation and comments.
- It was decided that </t>
    </r>
    <r>
      <rPr>
        <b/>
        <sz val="13"/>
        <color rgb="FF000000"/>
        <rFont val="Calibri"/>
        <family val="2"/>
      </rPr>
      <t>the agency responsible for assembling the hybrid wheelrim with hub motor will be responsible for obtaining BIS certification</t>
    </r>
  </si>
  <si>
    <t>ARAI under the convenorship of Dr. Shamsundara, has initiated discussions with SIAM on reflective tape manufacturers such as 3M to explore the feasibility of putting QR codes on reflective tapes based on the Ministry's instruction.
The following key points were discussed:
- The aim of proposing the QR codes was to avoid use of counterfeit tapes on vehicles as raised by Transport Authorities.
- Along with the QR code, a dot marking solution was suggested by other tape manufacturers.
- Pros and Cons of using QR codes OR Dot marking was deliberated.
- Samples from the manufacturers will be submitted to ARAI for evaluation (including durability &amp; performance)
- It will be over and above the current compliance marking on tapes.
- AIS-200 will be taken up for appropriate updation.
- Further details will be discussed in the next panel meeting.</t>
  </si>
  <si>
    <t>Meeting with the Additional . Director, Ozone Cell w.r.t. HFC Phase Down</t>
  </si>
  <si>
    <t>Ozone Cell has called a meeting with HVAC Manufacturers in ACMA Membership to share the HFC consumption trend,  prepared by them. The objective of the meeting was to get a nod from ACMA Members on the HFC Consumption pattern, as the same would act as a base, for committing HFCs phase-down charter. As members couldn't join, ACMA was advised to get the same vet through its members.</t>
  </si>
  <si>
    <t xml:space="preserve">The CMVR-TSC Meeting was held on 4 April 2024 at ICAT. Following are the key updates: 
- An update on various panels working under AISC was shared.
The timelines of various new technologies - AEBS for M1 and N1 Vehicles, Lane Departure Warning Systems (LDWS) for Heavy  Passenger and Commercial Vehicles; Event Data Recorder in M1 Vehicles;  Emergency Lane Keep System on if fitted basis; On-Board Weighting System in CVs and its retro-fitment; was shared 
-  An Update on Revision in various Crash related standards and suggested timelines were shared for New &amp; Existing Models 
- to promote Safety for 2Ws, it was suggested to set up a committee to look into the subject and collate Road Accident Data, which would act as a base for the recommendations.
- Panel be formed to address Safety Issues in E-Rickshaws - sharp edges, Li-Acid battery, Over speeding etc. </t>
  </si>
  <si>
    <t xml:space="preserve">The meeting was held under the chairmanship of DG, BEE to discuss the draft proposals on CAFE Phase-3 Norms. Following key points were discussed:
- SIAM requested BEE to clarify CO2 accounting related to Ethanol blending in CAFÉ-II &amp; future CAFÉ Cycles. 
- Chair proposed constituting a separate Sub-technical committee to deliberate more on weighing factors &amp; calculations for Derogation factor on Co2 Emissions to be adopted in CAFÉ- II and for subsequent cycles.
- In addition to the yearly assessment carried out under CAFÉ, SIAM proposed adopting a block period approach for CAFÉ-II and subsequent cycles such that credits/debits could be settled by manufacturers during that block period. Chair stated that BEE would examine this proposal and inform the industry accordingly.
- Director, BEE shared a proposal of CAFÉ Phase-3 norms, based upon the WLTP Cycle. </t>
  </si>
  <si>
    <t>MoRTH has issued Draft Order proposing that effective 1 Apr 2025, all newly manufactured vehicles of category M, N and L7 have Safety Belts, Safety Belt Assemblies, Safety Belt Anchorages and Restraint Systems installed is per IS 15140:2018, IS 15139:2002 (reaffirmed 2018) and IS 16694:2018.
In addition, the Seat-Belt Reminder system in M1 vehicles manufactured on and after 1st day of April, 2025 to conform to AIS-145-2018</t>
  </si>
  <si>
    <t>MoEF&amp;CC issued final Order vide G.S.R.164(E) dated 8 March 2024 to amend the E-Waste Management Rules, empowering the central government to: 
- Relax the timeline of filing return by a manufacturer, producer, refurbisher or recycler of electrical and electronic equipment, for a further period not exceeding 9 months. 
- Establish one or more platforms for the exchange / transfer of EPR
- To issue guidelines on the operation of the platform  
- CPCB to fix the highest and lowest price for the exchange of EPR Certificates, which shall be equal to 100% and 30% of Environmental compensation for non-fulfilment of EPR obligation under Rule-22
- The exchange price of EPR Certificates through the portal shall be between the highest and lowest price, as indicated above.</t>
  </si>
  <si>
    <r>
      <t xml:space="preserve">The Government of India has unveiled a new Electric Vehicle (EV) policy. The primary objective of the scheme is to position India as a global manufacturing hub for electric vehicles (EVs) and draw significant capital inflow into the EV sector. Key Features of the Scheme are:
</t>
    </r>
    <r>
      <rPr>
        <b/>
        <sz val="12"/>
        <rFont val="Calibri"/>
        <family val="2"/>
        <scheme val="minor"/>
      </rPr>
      <t>- Investment Commitment:</t>
    </r>
    <r>
      <rPr>
        <sz val="12"/>
        <rFont val="Calibri"/>
        <family val="2"/>
        <scheme val="minor"/>
      </rPr>
      <t xml:space="preserve"> The government has earmarked ₹41,500 crore to incentivize the establishment of EV manufacturing facilities, indicating a robust financial commitment to the sector's development.
</t>
    </r>
    <r>
      <rPr>
        <b/>
        <sz val="12"/>
        <rFont val="Calibri"/>
        <family val="2"/>
        <scheme val="minor"/>
      </rPr>
      <t>- Import Concessions:</t>
    </r>
    <r>
      <rPr>
        <sz val="12"/>
        <rFont val="Calibri"/>
        <family val="2"/>
        <scheme val="minor"/>
      </rPr>
      <t xml:space="preserve"> Approved applicants can benefit from import concessions, allowing them to import 8000 electric passenger cars at a reduced customs duty rate of 15% over five years.</t>
    </r>
  </si>
  <si>
    <t>Update on Guidelines, Reports, Office Memorandum, Notices and Advisories</t>
  </si>
  <si>
    <t>Guidelines for SIGHT - Electrolyser Manufacturer Trench-II</t>
  </si>
  <si>
    <t>Office Memorandum</t>
  </si>
  <si>
    <t>Spark Minda, ACMA Secretariat, SIAM, Testing Agencies: ARAI</t>
  </si>
  <si>
    <t>Main query from BIS-FMCD was discussed in the meeting:
- Extension criteria for safety glazing mentions about re-test to be done (separating of image etc.) if the developed area is changed, whereas Annex A of basic IS does not include any relevant information for subject criteria as a part of the submission document to test agencies. 
It was decided to remove these requirements from the standard.
- The concerns of Saint Gobain, mainly related to operating the process using the BIS portal were discussed. Chairman TED-06, Mr. Srinivasulu suggested the small group (incl. Mr. Sanjay Tank, Mr. Kishore Kumar, Mr. Venkat Kiran Gone, Ms Sonali - ARAI) discuss and draft the proper concern note, which will be taken forward to Head CMD.</t>
  </si>
  <si>
    <t>Saint Gobain, ACMA Secretariat, Pilkington, BIS (TED6 &amp; CMD), Testing agencies: ARAI</t>
  </si>
  <si>
    <t>The meeting was held under the chairmanship of Mr Saste along with Mr R  Singh, Head of TED. The meeting covered technical aspects of tyres and revisions to related standards.
The following key points were discussed
- The draft standard for aftermarket wheel rims was not accepted by the TED-07 committee for conversion into an IS
- CMDs accepted the suggestion made by ARAI/TED for the inclusion of the thickness of wheel rims in the standard. The chairman suggested including thickness declaration by wheel rim manufacturers on the mounting flange and at profiles.
- The draft amendment prepared by the sub-group of Panel 3 to include Composite &amp; Hybrid wheel rims for 2W EVs was accepted by TED-07
- It was clarified by TED-07 that only full wheel rims (including hub motors) can be certified and it is the responsibility of the maker of the complete wheel rim with hub motor.
- Members TED-07 indicated that CMD while releasing the amendment, department should consider to give certain time period for the implementation of the same.
- Composition of TED-07: UnoMinda (wheel rim), ACMA member's request for inclusion in TED07 was accepted.</t>
  </si>
  <si>
    <t xml:space="preserve">Wheels India, Kalyani Maxion, Minda Kosie, SSWPL, Mandapam, Klassic, ACMA Secretariat, ITTAC, ATMA, Triton Valves, TREA (Tyre Retreading), BIS, Testing Agencies: ARAI, ICAT, GARC, </t>
  </si>
  <si>
    <t>UnoMinda, Forvia, ACMA Secretariat, SIAM, ICAI,BIS, Testing agencies: ICAT</t>
  </si>
  <si>
    <t>Following the discussions held at the 71st AISC, the panel meeting was convened to discuss the mandatory implementation of AIS-185 for M1 &amp; N1 category vehicles, using AEBS
The following key points were discussed:
- SIAM (MSIL) has proposed to make Electronic Stability Control (ESC) mandatory for certain categories of vehicles from 2027, as a prerequisite to Autonomous Emergency Braking System (AEBS). The AEBS will be mandatory for all new vehicles by October 2028 and for existing vehicles by October 2030. This proposal is being made due to various reasons. Firstly, BNCAP is mandating ESC for 3-star rated vehicles and above by 2027. Secondly, India's traffic is extremely diverse, which means it is necessary to collect data on the effectiveness of AEBS on such categories of vehicles that have AEBS fitted. Thirdly, a review of the field data by 2027 will help make a firm call or align the technology further. Lastly, this proposal calls for changes in key engineering systems, including foundation brakes, bumpers, and windshields for mounting cameras etc. However, there are constraints from suppliers for localisation (@ 70% localisation).
- ACMA highlighted that localisation of parts (@ 70%) should not be linked to the finalisation of the roadmap of implementation.
- ARAI insisted on shorter timelines for new and existing models: 2 years and 3 years, respectively.
- ICAT commented that the Localisation and implementation plan are two separate subjects.
- The panel decided to  give a brief of progress at the CMVR-TSC meeting and later-on one more panel meeting be called</t>
  </si>
  <si>
    <t xml:space="preserve">The 65th SCOE Meeting was held on 4 April 2024 at ICAT. Following are the key updates: 
- It was noted that ARAI has configured 6 different Working Groups to initiate the work on BS-7 norms. Post finalisation of EU-VII Test procedures the Working Groups will start its activities. Infrastructure also needs to be developed at the Indian Testing Centres 
- AIS-175 on 'Worldwide Light Vehicles Testing Procedures' is under review by MoRTH and firmed to be implemented w.e.f. 2027 
- ARAI has created a Panel of Industry experts to draft a new Standard to determine the range of Vehicles with AC 'On' condition </t>
  </si>
  <si>
    <t>Meeting with Dr. Ashish Kumar, Sr. Consultant, DPIIT to discuss the pending matters raised by ACMA Members w.r.t. QCOs. 
Following were the key points of discussion. An update on the discussions were circulated to all Members.</t>
  </si>
  <si>
    <t>QCO on Telescopic Ball Bearing</t>
  </si>
  <si>
    <t>Telescopic Ball Bearing</t>
  </si>
  <si>
    <t>2-Nov-24
Small Enterprises: 2-Feb-25
Micro Enterprises: 2-May-25</t>
  </si>
  <si>
    <t>Regulatory Update: March - April 2024</t>
  </si>
  <si>
    <t>QCO on Electrical Equipments - Low - Voltage Switchgear and Controlgear</t>
  </si>
  <si>
    <t>Multiple Implementation Timelines</t>
  </si>
  <si>
    <t>Electrical Equipments - Low - Voltage Switchgear and Controlgear</t>
  </si>
  <si>
    <t>The discussion in the meeting was related to initial draft of AIS-213 on ‘Measurement of Emissions and Fuel Consumption With Air-Conditioning System In Operation for M1 Category Vehicles.
Suggestions from MSIL &amp; Renault Nissan were discussed:
-  In the test lab, the air discharge nozzle area (for cooling air) to be considered as 1.78 m^2  (as per SCO3 procedure but ARAI said it is not so mandated in SCO3)
-  AC temperature to be set at 25 degree celcius and not 22 degree celcius (ARAI said follow as mentioned in SCO3)
-  Sun load at 800W to be kept at 450W max  (ARAI said the worst case considered in SCO3 to be followed)
However,  ARAI will put up these point to Mr. K C Sharama for further discussions.
RNTCI:
-  SCO3 is not followed strictly for AC performance but is for checking for any defeat device on vehicle
ACMA:
-  There should be AC system technical specification document as part of new AIS213 so that there remains co-relation of which AC system was put on test vehicle.
-  Is there any thought on upcoming WLPT in India ? whether it will again bring changes in test lab facilities and reconduct the FC test with AC ON ? (ARAI answered there won't be change in test cycle even with WLTP as Type 1 test is followed)
- Next meeting may get scheduled in @ 10 days time.</t>
  </si>
  <si>
    <t>Cross Recessed Screws</t>
  </si>
  <si>
    <t>Draft QCO on Cross Recessed Screws</t>
  </si>
  <si>
    <t>Draft QCO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</si>
</sst>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8" x14ac:knownFonts="1">
    <font>
      <sz val="11"/>
      <color theme="1"/>
      <name val="Calibri"/>
      <family val="2"/>
      <scheme val="minor"/>
    </font>
    <font>
      <b/>
      <u/>
      <sz val="16"/>
      <name val="Calibri"/>
      <family val="2"/>
      <scheme val="minor"/>
    </font>
    <font>
      <b/>
      <u/>
      <sz val="16"/>
      <color theme="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12"/>
      <color rgb="FF000000"/>
      <name val="Calibri"/>
      <family val="2"/>
    </font>
    <font>
      <b/>
      <sz val="14"/>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u/>
      <sz val="14"/>
      <name val="Calibri"/>
      <family val="2"/>
      <scheme val="minor"/>
    </font>
    <font>
      <sz val="14"/>
      <name val="Calibri"/>
      <family val="2"/>
      <scheme val="minor"/>
    </font>
    <font>
      <sz val="13"/>
      <color rgb="FF000000"/>
      <name val="Calibri"/>
      <family val="2"/>
    </font>
    <font>
      <sz val="13"/>
      <color theme="1"/>
      <name val="Calibri"/>
      <family val="2"/>
    </font>
    <font>
      <sz val="13"/>
      <color theme="1"/>
      <name val="Calibri"/>
      <family val="2"/>
      <scheme val="minor"/>
    </font>
    <font>
      <b/>
      <sz val="12"/>
      <name val="Calibri"/>
      <family val="2"/>
      <scheme val="minor"/>
    </font>
    <font>
      <b/>
      <sz val="13"/>
      <color rgb="FF000000"/>
      <name val="Calibri"/>
      <family val="2"/>
    </font>
  </fonts>
  <fills count="5">
    <fill>
      <patternFill patternType="none"/>
    </fill>
    <fill>
      <patternFill patternType="gray125"/>
    </fill>
    <fill>
      <patternFill patternType="solid">
        <fgColor rgb="FFFFDF9F"/>
        <bgColor indexed="64"/>
      </patternFill>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3" fillId="4" borderId="4" xfId="0" applyFont="1" applyFill="1" applyBorder="1" applyAlignment="1">
      <alignment horizontal="center"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xf>
    <xf numFmtId="15" fontId="3" fillId="4" borderId="5"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4" borderId="4" xfId="0" applyFont="1" applyFill="1" applyBorder="1" applyAlignment="1">
      <alignment horizontal="center" vertical="center"/>
    </xf>
    <xf numFmtId="164" fontId="6" fillId="4" borderId="5"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0" fillId="0" borderId="0" xfId="0" applyFont="1" applyAlignment="1">
      <alignment vertical="center"/>
    </xf>
    <xf numFmtId="0" fontId="11" fillId="4" borderId="4" xfId="0" applyFont="1" applyFill="1" applyBorder="1" applyAlignment="1">
      <alignment horizontal="center" vertical="center"/>
    </xf>
    <xf numFmtId="0" fontId="12" fillId="0" borderId="0" xfId="0" applyFont="1" applyAlignment="1">
      <alignment vertical="center"/>
    </xf>
    <xf numFmtId="0" fontId="4" fillId="4" borderId="6" xfId="1" applyFill="1" applyBorder="1" applyAlignment="1">
      <alignment horizontal="center" vertical="center"/>
    </xf>
    <xf numFmtId="0" fontId="0" fillId="0" borderId="0" xfId="0" applyAlignment="1">
      <alignment vertical="center"/>
    </xf>
    <xf numFmtId="0" fontId="15" fillId="4" borderId="5" xfId="0" applyFont="1" applyFill="1" applyBorder="1" applyAlignment="1">
      <alignment vertical="center" wrapText="1"/>
    </xf>
    <xf numFmtId="0" fontId="14" fillId="4" borderId="6" xfId="0" applyFont="1" applyFill="1" applyBorder="1" applyAlignment="1">
      <alignment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4" fillId="4" borderId="5" xfId="1" applyFill="1" applyBorder="1" applyAlignment="1">
      <alignment horizontal="center" vertical="center" wrapText="1"/>
    </xf>
    <xf numFmtId="0" fontId="4" fillId="4" borderId="6" xfId="1" applyFill="1" applyBorder="1" applyAlignment="1">
      <alignment horizontal="center" vertical="center" wrapText="1"/>
    </xf>
    <xf numFmtId="0" fontId="11" fillId="4" borderId="5" xfId="0" applyFont="1" applyFill="1" applyBorder="1" applyAlignment="1">
      <alignment vertical="center"/>
    </xf>
    <xf numFmtId="0" fontId="11" fillId="4" borderId="6" xfId="0" applyFont="1" applyFill="1" applyBorder="1" applyAlignment="1">
      <alignment vertical="center"/>
    </xf>
    <xf numFmtId="0" fontId="14" fillId="4" borderId="5" xfId="0" applyFont="1" applyFill="1" applyBorder="1" applyAlignment="1">
      <alignment horizontal="left" vertical="center" wrapText="1"/>
    </xf>
    <xf numFmtId="0" fontId="13" fillId="4" borderId="5" xfId="0" quotePrefix="1"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4" borderId="5" xfId="0" quotePrefix="1"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9"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3" fillId="4" borderId="8" xfId="0" applyFont="1" applyFill="1" applyBorder="1" applyAlignment="1">
      <alignment horizontal="left" vertical="center" wrapText="1"/>
    </xf>
    <xf numFmtId="0" fontId="4" fillId="4" borderId="8" xfId="1" applyFill="1" applyBorder="1" applyAlignment="1">
      <alignment horizontal="center" vertical="center" wrapText="1"/>
    </xf>
    <xf numFmtId="0" fontId="4" fillId="4" borderId="9" xfId="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7">
    <wetp:webextensionref xmlns:r="http://schemas.openxmlformats.org/officeDocument/2006/relationships" r:id="rId1"/>
  </wetp:taskpane>
  <wetp:taskpane dockstate="right" visibility="0" width="525" row="8">
    <wetp:webextensionref xmlns:r="http://schemas.openxmlformats.org/officeDocument/2006/relationships" r:id="rId2"/>
  </wetp:taskpane>
</wetp:taskpanes>
</file>

<file path=xl/webextensions/webextension1.xml><?xml version="1.0" encoding="utf-8"?>
<we:webextension xmlns:we="http://schemas.microsoft.com/office/webextensions/webextension/2010/11" id="{C356463D-E1E6-4BC8-BDB1-1F0CC50ABB27}">
  <we:reference id="wa200005502" version="1.0.0.11" store="en-US" storeType="OMEX"/>
  <we:alternateReferences>
    <we:reference id="WA200005502" version="1.0.0.11" store="WA200005502" storeType="OMEX"/>
  </we:alternateReferences>
  <we:properties>
    <we:property name="docId" value="&quot;4DjpAPVGoliD_L9YUasu6&quot;"/>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_xldudf_GPT</we:customFunctionIds>
        <we:customFunctionIds>_xldudf_GPT_LIST</we:customFunctionIds>
        <we:customFunctionIds>_xldudf_GPT_HLIST</we:customFunctionIds>
        <we:customFunctionIds>_xldudf_GPT_CLASSIFY</we:customFunctionIds>
        <we:customFunctionIds>_xldudf_GPT_TRANSLATE</we:customFunctionIds>
        <we:customFunctionIds>_xldudf_GPT_EXTRACT</we:customFunctionIds>
        <we:customFunctionIds>_xldudf_GPT_TAG</we:customFunctionIds>
        <we:customFunctionIds>_xldudf_GPT_CONVERT</we:customFunctionIds>
        <we:customFunctionIds>_xldudf_GPT_FORMAT</we:customFunctionIds>
        <we:customFunctionIds>_xldudf_GPT_SUMMARIZE</we:customFunctionIds>
        <we:customFunctionIds>_xldudf_GPT_TABLE</we:customFunctionIds>
        <we:customFunctionIds>_xldudf_GPT_FILL</we:customFunctionIds>
        <we:customFunctionIds>_xldudf_GPT_SPLIT</we:customFunctionIds>
        <we:customFunctionIds>_xldudf_GPT_HSPLIT</we:customFunctionIds>
        <we:customFunctionIds>_xldudf_GPT_EDIT</we:customFunctionIds>
        <we:customFunctionIds>_xldudf_GPT_MATCH</we:customFunctionIds>
        <we:customFunctionIds>_xldudf_GPT_VISION</we:customFunctionIds>
        <we:customFunctionIds>_xldudf_GPT_WEB</we:customFunctionIds>
      </we:customFunctionIdList>
    </a:ext>
  </we:extLst>
</we:webextension>
</file>

<file path=xl/webextensions/webextension2.xml><?xml version="1.0" encoding="utf-8"?>
<we:webextension xmlns:we="http://schemas.microsoft.com/office/webextensions/webextension/2010/11" id="{70141467-B57F-4368-98FD-9C0F67409144}">
  <we:reference id="wa200001584" version="2.8.1.5" store="en-US" storeType="OMEX"/>
  <we:alternateReferences>
    <we:reference id="wa200001584" version="2.8.1.5"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3" Type="http://schemas.openxmlformats.org/officeDocument/2006/relationships/hyperlink" Target="https://www.acma.in/uploads/otherdocmanager/QCO_on_V_Belt.pdf" TargetMode="External"/><Relationship Id="rId18" Type="http://schemas.openxmlformats.org/officeDocument/2006/relationships/hyperlink" Target="https://www.acma.in/uploads/otherdocmanager/Final_G.S.R.164(E)_E_Waste_Management_Rules_8Mar24.pdf" TargetMode="External"/><Relationship Id="rId26" Type="http://schemas.openxmlformats.org/officeDocument/2006/relationships/hyperlink" Target="https://www.acma.in/uploads/otherdocmanager/Final_G.S.R.208(E)_Motor_Spirit_and_High_Speed_Diesel_15Mar24.pdf" TargetMode="External"/><Relationship Id="rId39" Type="http://schemas.openxmlformats.org/officeDocument/2006/relationships/hyperlink" Target="https://hmr.araiindia.com/api/AISFiles/Draft%20Amd%202%20to%20AIS-137%20Part%209_6b9800b5-229a-4c79-be85-cce819b7e335.pdf" TargetMode="External"/><Relationship Id="rId21" Type="http://schemas.openxmlformats.org/officeDocument/2006/relationships/hyperlink" Target="https://www.acma.in/uploads/otherdocmanager/G.S.R.195(E)_ATS_15Mar24.pdf" TargetMode="External"/><Relationship Id="rId34" Type="http://schemas.openxmlformats.org/officeDocument/2006/relationships/hyperlink" Target="https://www.acma.in/uploads/otherdocmanager/Revised_QCO_on_Copper_3May24.pdf" TargetMode="External"/><Relationship Id="rId42" Type="http://schemas.openxmlformats.org/officeDocument/2006/relationships/hyperlink" Target="https://hmr.araiindia.com/api/AISFiles/Interpretation_AIS_190_SUMS_470d5475-414c-4ed0-827b-2e405a52ac86.pdf" TargetMode="External"/><Relationship Id="rId47" Type="http://schemas.openxmlformats.org/officeDocument/2006/relationships/hyperlink" Target="https://hmr.araiindia.com/api/AISFiles/Draft_Amd_9_AIS_113_e9536200-6150-4693-bef9-fcd3b0198405.pdf" TargetMode="External"/><Relationship Id="rId50" Type="http://schemas.openxmlformats.org/officeDocument/2006/relationships/hyperlink" Target="https://www.services.bis.gov.in/php/BIS_2.0/bisconnect/knowyourstandards/Indian_standards/isdetails_mnd/30476" TargetMode="External"/><Relationship Id="rId55" Type="http://schemas.openxmlformats.org/officeDocument/2006/relationships/hyperlink" Target="https://www.acma.in/uploads/otherdocmanager/QCO_on_Electrical_Equipment_3May24.pdf" TargetMode="External"/><Relationship Id="rId7" Type="http://schemas.openxmlformats.org/officeDocument/2006/relationships/hyperlink" Target="https://www.acma.in/uploads/otherdocmanager/Scheme%20Guidelines%20for%20implementation%20of%20SIGHT%20Programme%20&#8211;%20Component%20I%20-%20Incentive%20Scheme%20for%20Electrolyser%20Manufacturing%20Tranche%20&#8211;%20II%20under%20the%20NGHM.pdf" TargetMode="External"/><Relationship Id="rId12" Type="http://schemas.openxmlformats.org/officeDocument/2006/relationships/hyperlink" Target="https://www.acma.in/uploads/otherdocmanager/QCO_on_Electrical%20appliance-%20fans.pdf" TargetMode="External"/><Relationship Id="rId17" Type="http://schemas.openxmlformats.org/officeDocument/2006/relationships/hyperlink" Target="https://www.acma.in/uploads/otherdocmanager/Draft_G.S.R.157(E)_Gas_Cylinder_Amendment_Rules_5Mar24.pdf" TargetMode="External"/><Relationship Id="rId25" Type="http://schemas.openxmlformats.org/officeDocument/2006/relationships/hyperlink" Target="https://www.acma.in/uploads/otherdocmanager/QCOs_on_EthyleneDichloride_Polycarbonate_VinylChlorideMonomer_p-Xylene_and_Polyurethanes.pdf" TargetMode="External"/><Relationship Id="rId33" Type="http://schemas.openxmlformats.org/officeDocument/2006/relationships/hyperlink" Target="https://www.acma.in/uploads/otherdocmanager/Revised_QCO_on_Aluminium_and_Aluminium_Alloys_3May24.pdf" TargetMode="External"/><Relationship Id="rId38" Type="http://schemas.openxmlformats.org/officeDocument/2006/relationships/hyperlink" Target="https://hmr.araiindia.com/api/AISFiles/Draft%20Amd%205%20to%20AIS-137%20(Part%202)_D_14a277c6-128c-482e-b79a-4c1cfe357fa1.pdf" TargetMode="External"/><Relationship Id="rId46" Type="http://schemas.openxmlformats.org/officeDocument/2006/relationships/hyperlink" Target="https://hmr.araiindia.com/api/AISFiles/Draft_Amd_13_AIS_007_Rev5%20(1)_bcdecda2-c2eb-4406-8e93-16e8e520acfb.pdf" TargetMode="External"/><Relationship Id="rId2" Type="http://schemas.openxmlformats.org/officeDocument/2006/relationships/hyperlink" Target="https://www.acma.in/uploads/otherdocmanager/Call%20for%20Proposals%20under%20Research%20and%20Development%20Scheme%20of%20National%20Green%20Hydrogen%20Mission.pdf" TargetMode="External"/><Relationship Id="rId16" Type="http://schemas.openxmlformats.org/officeDocument/2006/relationships/hyperlink" Target="https://www.acma.in/uploads/otherdocmanager/Final_G.S.R.163(E)_CEV_V_7Mar24.pdf" TargetMode="External"/><Relationship Id="rId20" Type="http://schemas.openxmlformats.org/officeDocument/2006/relationships/hyperlink" Target="https://www.acma.in/uploads/otherdocmanager/Final_G.S.R.190(E)_Battery_Waste_Management_Amendment_Rules_14Mar24.pdf" TargetMode="External"/><Relationship Id="rId29" Type="http://schemas.openxmlformats.org/officeDocument/2006/relationships/hyperlink" Target="https://www.acma.in/uploads/otherdocmanager/2_DGFT_Importability%20of%20items%20under%20Advance%20Authorisation%20without%20mandatory%20Quality%20Control%20Orders.pdf" TargetMode="External"/><Relationship Id="rId41" Type="http://schemas.openxmlformats.org/officeDocument/2006/relationships/hyperlink" Target="https://hmr.araiindia.com/api/AISFiles/Interpretation_AIS_189_CSMS_8af22395-4e1e-4f42-a7e6-7d124a7af230.pdf" TargetMode="External"/><Relationship Id="rId54" Type="http://schemas.openxmlformats.org/officeDocument/2006/relationships/hyperlink" Target="https://www.acma.in/uploads/otherdocmanager/QCOs_on_EthyleneVinylAcetateCopolymers_Acrylonitrile_Styrene(VinylBenzene)andMaleicAnhydride_18Mar24.pdf" TargetMode="External"/><Relationship Id="rId1" Type="http://schemas.openxmlformats.org/officeDocument/2006/relationships/hyperlink" Target="https://www.acma.in/uploads/otherdocmanager/Advisory_BIS_Standards_and_QCO_on_Aluminium_Ingots.pdf" TargetMode="External"/><Relationship Id="rId6" Type="http://schemas.openxmlformats.org/officeDocument/2006/relationships/hyperlink" Target="https://www.acma.in/uploads/otherdocmanager/Scheme%20Guidelines%20for%20implementation%20of%20Pilot%20projects%20for%20use%20Green%20Hydrogen%20in%20Transport%20Sector_14Feb24.pdf" TargetMode="External"/><Relationship Id="rId11" Type="http://schemas.openxmlformats.org/officeDocument/2006/relationships/hyperlink" Target="https://www.acma.in/uploads/otherdocmanager/QCO_on_Asbestos_or_Fibre_Cement_based_Products_6Mar24.pdf" TargetMode="External"/><Relationship Id="rId24" Type="http://schemas.openxmlformats.org/officeDocument/2006/relationships/hyperlink" Target="https://www.acma.in/uploads/otherdocmanager/S.O.1334(E)_Electric_Mobility_Promotion_Scheme_13Mar24.pdf" TargetMode="External"/><Relationship Id="rId32" Type="http://schemas.openxmlformats.org/officeDocument/2006/relationships/hyperlink" Target="https://www.acma.in/uploads/otherdocmanager/Revised_QCO_on_Copper_Products_24Apr24.pdf" TargetMode="External"/><Relationship Id="rId37" Type="http://schemas.openxmlformats.org/officeDocument/2006/relationships/hyperlink" Target="https://hmr.araiindia.com/api/AISFiles/Draft%20Amd%204%20to%20AIS-137%20(Part%201)_fd2008f0-4010-431b-91a8-c2238860cba7.pdf" TargetMode="External"/><Relationship Id="rId40" Type="http://schemas.openxmlformats.org/officeDocument/2006/relationships/hyperlink" Target="https://hmr.araiindia.com/api/AISFiles/Draft_AIS_119_Rev_2%20Sleeper_7b3346e2-95cc-4aa4-8988-4da70e2cba0c.pdf" TargetMode="External"/><Relationship Id="rId45" Type="http://schemas.openxmlformats.org/officeDocument/2006/relationships/hyperlink" Target="https://hmr.araiindia.com/api/AISFiles/Draft_Amd_5_to_AIS-093_Rev.1_4e8a28dc-7590-4f9d-93fb-1a7d68e26100.pdf" TargetMode="External"/><Relationship Id="rId53" Type="http://schemas.openxmlformats.org/officeDocument/2006/relationships/hyperlink" Target="https://www.acma.in/uploads/otherdocmanager/Final%20Extension%20for%20submission%20of%20proposals%20under%20R&amp;D%20for%20given%20Green%20Hydrogen_26Apr24.pdf" TargetMode="External"/><Relationship Id="rId58" Type="http://schemas.openxmlformats.org/officeDocument/2006/relationships/printerSettings" Target="../printerSettings/printerSettings1.bin"/><Relationship Id="rId5" Type="http://schemas.openxmlformats.org/officeDocument/2006/relationships/hyperlink" Target="https://www.acma.in/uploads/otherdocmanager/Policy-on-Synthetic-Fuels-Committiee-Report-March-2024.pdf" TargetMode="External"/><Relationship Id="rId15" Type="http://schemas.openxmlformats.org/officeDocument/2006/relationships/hyperlink" Target="https://www.acma.in/uploads/otherdocmanager/Draft_G.S.R.179(E)_Seat_Belt_12Mar24.pdf" TargetMode="External"/><Relationship Id="rId23" Type="http://schemas.openxmlformats.org/officeDocument/2006/relationships/hyperlink" Target="https://www.acma.in/uploads/otherdocmanager/Final_G.S.R.177(E)_Hazardous_Waste_management_Amendment_Rules_12Mar24.pdf" TargetMode="External"/><Relationship Id="rId28" Type="http://schemas.openxmlformats.org/officeDocument/2006/relationships/hyperlink" Target="https://www.acma.in/uploads/otherdocmanager/Final_G.S.R.159(E)_Body_Building_of_Buses_6Mar24.pdf" TargetMode="External"/><Relationship Id="rId36" Type="http://schemas.openxmlformats.org/officeDocument/2006/relationships/hyperlink" Target="https://hmr.araiindia.com/api/AISFiles/Draft_AIS_031_Rev_1_D1_ca52cd86-9557-4492-9473-421b812bf820.pdf" TargetMode="External"/><Relationship Id="rId49" Type="http://schemas.openxmlformats.org/officeDocument/2006/relationships/hyperlink" Target="https://www.services.bis.gov.in/php/BIS_2.0/bisconnect/knowyourstandards/Indian_standards/isdetails_mnd/30477" TargetMode="External"/><Relationship Id="rId57" Type="http://schemas.openxmlformats.org/officeDocument/2006/relationships/hyperlink" Target="https://www.acma.in/uploads/otherdocmanager/Draft_QCO_CrossRecessedScrews_04March2024.pdf" TargetMode="External"/><Relationship Id="rId10" Type="http://schemas.openxmlformats.org/officeDocument/2006/relationships/hyperlink" Target="https://www.acma.in/uploads/otherdocmanager/QCO_on_Aluminium_and_Aluminium_Alloy_Products_22Mar24.pdf" TargetMode="External"/><Relationship Id="rId19" Type="http://schemas.openxmlformats.org/officeDocument/2006/relationships/hyperlink" Target="https://www.acma.in/uploads/otherdocmanager/Final_G.S.R.201E)_Plastic_Waste_Management_Amendment_Rules_14Mar24.pdf" TargetMode="External"/><Relationship Id="rId31" Type="http://schemas.openxmlformats.org/officeDocument/2006/relationships/hyperlink" Target="https://www.acma.in/uploads/otherdocmanager/S.O.1119(E)_Public%20Procurement%20Order%202017-Notifying%20CCTV%20Video%20Surveillance_Meity_6Mar24.pdf" TargetMode="External"/><Relationship Id="rId44" Type="http://schemas.openxmlformats.org/officeDocument/2006/relationships/hyperlink" Target="https://hmr.araiindia.com/api/AISFiles/Draft_Amd_1_AIS_002_Part1_Rev%202_2de6979c-b12d-4402-a33b-c4dd03e0bea5.pdf" TargetMode="External"/><Relationship Id="rId52" Type="http://schemas.openxmlformats.org/officeDocument/2006/relationships/hyperlink" Target="https://www.services.bis.gov.in/php/BIS_2.0/bisconnect/knowyourstandards/Indian_standards/isdetails_mnd/30606" TargetMode="External"/><Relationship Id="rId4" Type="http://schemas.openxmlformats.org/officeDocument/2006/relationships/hyperlink" Target="https://www.acma.in/uploads/otherdocmanager/Guidelines_for_SIGHT_Electrlyser_manufacture_Tranch_II_15Mar24.pdf" TargetMode="External"/><Relationship Id="rId9" Type="http://schemas.openxmlformats.org/officeDocument/2006/relationships/hyperlink" Target="https://www.acma.in/uploads/otherdocmanager/QCO_on_Air_Cooler_and_Air_Filters_5Mar24.pdf" TargetMode="External"/><Relationship Id="rId14" Type="http://schemas.openxmlformats.org/officeDocument/2006/relationships/hyperlink" Target="https://www.acma.in/uploads/otherdocmanager/QCOs%20on%2003%20Chemicals%20viz%20(i)%20Beta%20Picoline%20(ii)%20Sodium%20Tripolyphosphate%20(iii)%20Pyridine.pdf" TargetMode="External"/><Relationship Id="rId22" Type="http://schemas.openxmlformats.org/officeDocument/2006/relationships/hyperlink" Target="https://www.acma.in/uploads/otherdocmanager/Final_G.S.R.176(E)_Lubricating_Oils_and_Greases_12Mar24.pdf" TargetMode="External"/><Relationship Id="rId27" Type="http://schemas.openxmlformats.org/officeDocument/2006/relationships/hyperlink" Target="https://www.acma.in/uploads/otherdocmanager/S.O.%201363(E).&#8212;SCHEME%20TO%20PROMOTE%20MANUFACTURING%20OF%20ELECTRIC%20PASSENGER.pdf" TargetMode="External"/><Relationship Id="rId30" Type="http://schemas.openxmlformats.org/officeDocument/2006/relationships/hyperlink" Target="https://www.acma.in/uploads/otherdocmanager/2_Notifications%20on%20mandatory%20QCOs,%20that%20are%20exempted%20by%20DGFT.pdf" TargetMode="External"/><Relationship Id="rId35" Type="http://schemas.openxmlformats.org/officeDocument/2006/relationships/hyperlink" Target="https://www.acma.in/uploads/otherdocmanager/Revised_QCO_on_Nickel_3May24.pdf" TargetMode="External"/><Relationship Id="rId43" Type="http://schemas.openxmlformats.org/officeDocument/2006/relationships/hyperlink" Target="https://hmr.araiindia.com/api/AISFiles/Draft%20Amd%201%20to%20AIS-149_6c62d925-d1f9-494a-b673-f44865f7812d.pdf" TargetMode="External"/><Relationship Id="rId48" Type="http://schemas.openxmlformats.org/officeDocument/2006/relationships/hyperlink" Target="https://www.services.bis.gov.in/php/BIS_2.0/bisconnect/knowyourstandards/Indian_standards/isdetails_mnd/30479" TargetMode="External"/><Relationship Id="rId56" Type="http://schemas.openxmlformats.org/officeDocument/2006/relationships/hyperlink" Target="https://www.acma.in/uploads/otherdocmanager/QCO_TelescopicBallBearing_09May2024.pdf" TargetMode="External"/><Relationship Id="rId8" Type="http://schemas.openxmlformats.org/officeDocument/2006/relationships/hyperlink" Target="https://www.acma.in/uploads/otherdocmanager/Scheme%20Guidelines%20for%20setting%20up%20Hydrogen%20Hubs%20in%20India%20under%20the%20NGHM_15Mar24.pdf" TargetMode="External"/><Relationship Id="rId51" Type="http://schemas.openxmlformats.org/officeDocument/2006/relationships/hyperlink" Target="https://www.services.bis.gov.in/php/BIS_2.0/bisconnect/knowyourstandards/Indian_standards/isdetails_mnd/30605" TargetMode="External"/><Relationship Id="rId3" Type="http://schemas.openxmlformats.org/officeDocument/2006/relationships/hyperlink" Target="https://www.acma.in/uploads/otherdocmanager/Guidelines%20for%20Skill%20development%20under%20the%20National%20Green%20Hydrogen%20Mission_16Mar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1"/>
  <sheetViews>
    <sheetView tabSelected="1" zoomScale="70" zoomScaleNormal="70" zoomScaleSheetLayoutView="20" workbookViewId="0">
      <selection activeCell="B4" sqref="B4"/>
    </sheetView>
  </sheetViews>
  <sheetFormatPr defaultColWidth="9.1796875" defaultRowHeight="15.5" x14ac:dyDescent="0.35"/>
  <cols>
    <col min="1" max="1" width="5.26953125" style="12" bestFit="1" customWidth="1"/>
    <col min="2" max="2" width="33.54296875" style="10" bestFit="1" customWidth="1"/>
    <col min="3" max="3" width="88.1796875" style="13" customWidth="1"/>
    <col min="4" max="4" width="53" style="10" customWidth="1"/>
    <col min="5" max="5" width="29.7265625" style="12" customWidth="1"/>
    <col min="6" max="6" width="30.453125" style="12" customWidth="1"/>
    <col min="7" max="16384" width="9.1796875" style="10"/>
  </cols>
  <sheetData>
    <row r="1" spans="1:6" ht="45" customHeight="1" x14ac:dyDescent="0.35">
      <c r="A1" s="42" t="s">
        <v>242</v>
      </c>
      <c r="B1" s="43"/>
      <c r="C1" s="43"/>
      <c r="D1" s="43"/>
      <c r="E1" s="43"/>
      <c r="F1" s="44"/>
    </row>
    <row r="2" spans="1:6" ht="37.5" customHeight="1" x14ac:dyDescent="0.35">
      <c r="A2" s="45" t="s">
        <v>0</v>
      </c>
      <c r="B2" s="46"/>
      <c r="C2" s="46"/>
      <c r="D2" s="46"/>
      <c r="E2" s="46"/>
      <c r="F2" s="47"/>
    </row>
    <row r="3" spans="1:6" s="18" customFormat="1" ht="35.25" customHeight="1" x14ac:dyDescent="0.35">
      <c r="A3" s="14" t="s">
        <v>1</v>
      </c>
      <c r="B3" s="15" t="s">
        <v>2</v>
      </c>
      <c r="C3" s="16" t="s">
        <v>3</v>
      </c>
      <c r="D3" s="15" t="s">
        <v>4</v>
      </c>
      <c r="E3" s="15" t="s">
        <v>5</v>
      </c>
      <c r="F3" s="17" t="s">
        <v>6</v>
      </c>
    </row>
    <row r="4" spans="1:6" ht="126" customHeight="1" x14ac:dyDescent="0.35">
      <c r="A4" s="1">
        <v>1</v>
      </c>
      <c r="B4" s="2" t="s">
        <v>179</v>
      </c>
      <c r="C4" s="5" t="s">
        <v>224</v>
      </c>
      <c r="D4" s="3" t="s">
        <v>18</v>
      </c>
      <c r="E4" s="4" t="s">
        <v>47</v>
      </c>
      <c r="F4" s="25" t="s">
        <v>46</v>
      </c>
    </row>
    <row r="5" spans="1:6" ht="120.75" customHeight="1" x14ac:dyDescent="0.35">
      <c r="A5" s="1">
        <f t="shared" ref="A5:A18" si="0">1+A4</f>
        <v>2</v>
      </c>
      <c r="B5" s="6" t="s">
        <v>49</v>
      </c>
      <c r="C5" s="6" t="s">
        <v>181</v>
      </c>
      <c r="D5" s="3" t="s">
        <v>18</v>
      </c>
      <c r="E5" s="4">
        <v>45658</v>
      </c>
      <c r="F5" s="25" t="s">
        <v>48</v>
      </c>
    </row>
    <row r="6" spans="1:6" ht="141" customHeight="1" x14ac:dyDescent="0.35">
      <c r="A6" s="1">
        <f t="shared" si="0"/>
        <v>3</v>
      </c>
      <c r="B6" s="2" t="s">
        <v>50</v>
      </c>
      <c r="C6" s="6" t="s">
        <v>182</v>
      </c>
      <c r="D6" s="7" t="s">
        <v>79</v>
      </c>
      <c r="E6" s="4" t="s">
        <v>16</v>
      </c>
      <c r="F6" s="25" t="s">
        <v>46</v>
      </c>
    </row>
    <row r="7" spans="1:6" ht="203.25" customHeight="1" x14ac:dyDescent="0.35">
      <c r="A7" s="1">
        <f t="shared" si="0"/>
        <v>4</v>
      </c>
      <c r="B7" s="6" t="s">
        <v>53</v>
      </c>
      <c r="C7" s="6" t="s">
        <v>225</v>
      </c>
      <c r="D7" s="7" t="s">
        <v>17</v>
      </c>
      <c r="E7" s="4" t="s">
        <v>51</v>
      </c>
      <c r="F7" s="25" t="s">
        <v>48</v>
      </c>
    </row>
    <row r="8" spans="1:6" ht="229.5" customHeight="1" x14ac:dyDescent="0.35">
      <c r="A8" s="1">
        <f t="shared" si="0"/>
        <v>5</v>
      </c>
      <c r="B8" s="2" t="s">
        <v>52</v>
      </c>
      <c r="C8" s="6" t="s">
        <v>183</v>
      </c>
      <c r="D8" s="7" t="s">
        <v>17</v>
      </c>
      <c r="E8" s="4" t="s">
        <v>54</v>
      </c>
      <c r="F8" s="25" t="s">
        <v>48</v>
      </c>
    </row>
    <row r="9" spans="1:6" ht="171" customHeight="1" x14ac:dyDescent="0.35">
      <c r="A9" s="1">
        <f t="shared" si="0"/>
        <v>6</v>
      </c>
      <c r="B9" s="2" t="s">
        <v>55</v>
      </c>
      <c r="C9" s="6" t="s">
        <v>184</v>
      </c>
      <c r="D9" s="7" t="s">
        <v>17</v>
      </c>
      <c r="E9" s="4" t="s">
        <v>54</v>
      </c>
      <c r="F9" s="25" t="s">
        <v>48</v>
      </c>
    </row>
    <row r="10" spans="1:6" ht="57" customHeight="1" x14ac:dyDescent="0.35">
      <c r="A10" s="1">
        <f t="shared" si="0"/>
        <v>7</v>
      </c>
      <c r="B10" s="2" t="s">
        <v>59</v>
      </c>
      <c r="C10" s="6" t="s">
        <v>78</v>
      </c>
      <c r="D10" s="7" t="s">
        <v>17</v>
      </c>
      <c r="E10" s="4" t="s">
        <v>58</v>
      </c>
      <c r="F10" s="25" t="s">
        <v>48</v>
      </c>
    </row>
    <row r="11" spans="1:6" ht="91" customHeight="1" x14ac:dyDescent="0.35">
      <c r="A11" s="1">
        <f t="shared" si="0"/>
        <v>8</v>
      </c>
      <c r="B11" s="2" t="s">
        <v>56</v>
      </c>
      <c r="C11" s="6" t="s">
        <v>185</v>
      </c>
      <c r="D11" s="3" t="s">
        <v>18</v>
      </c>
      <c r="E11" s="4" t="s">
        <v>54</v>
      </c>
      <c r="F11" s="25" t="s">
        <v>48</v>
      </c>
    </row>
    <row r="12" spans="1:6" ht="58.5" customHeight="1" x14ac:dyDescent="0.35">
      <c r="A12" s="1">
        <f t="shared" si="0"/>
        <v>9</v>
      </c>
      <c r="B12" s="6" t="s">
        <v>57</v>
      </c>
      <c r="C12" s="6" t="s">
        <v>186</v>
      </c>
      <c r="D12" s="3" t="s">
        <v>30</v>
      </c>
      <c r="E12" s="4" t="s">
        <v>58</v>
      </c>
      <c r="F12" s="25" t="s">
        <v>48</v>
      </c>
    </row>
    <row r="13" spans="1:6" ht="113.5" customHeight="1" x14ac:dyDescent="0.35">
      <c r="A13" s="1">
        <f t="shared" si="0"/>
        <v>10</v>
      </c>
      <c r="B13" s="6" t="s">
        <v>61</v>
      </c>
      <c r="C13" s="6" t="s">
        <v>187</v>
      </c>
      <c r="D13" s="3" t="s">
        <v>62</v>
      </c>
      <c r="E13" s="4">
        <v>45383</v>
      </c>
      <c r="F13" s="25" t="s">
        <v>60</v>
      </c>
    </row>
    <row r="14" spans="1:6" ht="198" customHeight="1" x14ac:dyDescent="0.35">
      <c r="A14" s="1">
        <f t="shared" si="0"/>
        <v>11</v>
      </c>
      <c r="B14" s="6" t="s">
        <v>63</v>
      </c>
      <c r="C14" s="6" t="s">
        <v>226</v>
      </c>
      <c r="D14" s="3" t="s">
        <v>62</v>
      </c>
      <c r="E14" s="4" t="s">
        <v>64</v>
      </c>
      <c r="F14" s="25" t="s">
        <v>60</v>
      </c>
    </row>
    <row r="15" spans="1:6" ht="101.15" customHeight="1" x14ac:dyDescent="0.35">
      <c r="A15" s="1">
        <f t="shared" si="0"/>
        <v>12</v>
      </c>
      <c r="B15" s="6" t="s">
        <v>77</v>
      </c>
      <c r="C15" s="6" t="s">
        <v>188</v>
      </c>
      <c r="D15" s="3" t="s">
        <v>18</v>
      </c>
      <c r="E15" s="4">
        <v>45901</v>
      </c>
      <c r="F15" s="25" t="s">
        <v>48</v>
      </c>
    </row>
    <row r="16" spans="1:6" ht="137.25" customHeight="1" x14ac:dyDescent="0.35">
      <c r="A16" s="1">
        <v>13</v>
      </c>
      <c r="B16" s="6" t="s">
        <v>74</v>
      </c>
      <c r="C16" s="6" t="s">
        <v>189</v>
      </c>
      <c r="D16" s="7" t="s">
        <v>75</v>
      </c>
      <c r="E16" s="4" t="s">
        <v>70</v>
      </c>
      <c r="F16" s="25" t="s">
        <v>48</v>
      </c>
    </row>
    <row r="17" spans="1:6" ht="91.5" customHeight="1" x14ac:dyDescent="0.35">
      <c r="A17" s="1">
        <f t="shared" si="0"/>
        <v>14</v>
      </c>
      <c r="B17" s="6" t="s">
        <v>76</v>
      </c>
      <c r="C17" s="6" t="s">
        <v>190</v>
      </c>
      <c r="D17" s="7" t="s">
        <v>75</v>
      </c>
      <c r="E17" s="4" t="s">
        <v>70</v>
      </c>
      <c r="F17" s="25" t="s">
        <v>48</v>
      </c>
    </row>
    <row r="18" spans="1:6" ht="83.5" customHeight="1" x14ac:dyDescent="0.35">
      <c r="A18" s="1">
        <f t="shared" si="0"/>
        <v>15</v>
      </c>
      <c r="B18" s="6" t="s">
        <v>73</v>
      </c>
      <c r="C18" s="6" t="s">
        <v>191</v>
      </c>
      <c r="D18" s="7" t="s">
        <v>71</v>
      </c>
      <c r="E18" s="4" t="s">
        <v>72</v>
      </c>
      <c r="F18" s="25" t="s">
        <v>48</v>
      </c>
    </row>
    <row r="19" spans="1:6" ht="36.65" customHeight="1" x14ac:dyDescent="0.35">
      <c r="A19" s="45" t="s">
        <v>14</v>
      </c>
      <c r="B19" s="46"/>
      <c r="C19" s="46"/>
      <c r="D19" s="46"/>
      <c r="E19" s="46"/>
      <c r="F19" s="47"/>
    </row>
    <row r="20" spans="1:6" s="18" customFormat="1" ht="32.25" customHeight="1" x14ac:dyDescent="0.35">
      <c r="A20" s="19" t="s">
        <v>1</v>
      </c>
      <c r="B20" s="20" t="s">
        <v>2</v>
      </c>
      <c r="C20" s="16" t="s">
        <v>3</v>
      </c>
      <c r="D20" s="15" t="s">
        <v>4</v>
      </c>
      <c r="E20" s="20" t="s">
        <v>5</v>
      </c>
      <c r="F20" s="21" t="s">
        <v>7</v>
      </c>
    </row>
    <row r="21" spans="1:6" ht="52" customHeight="1" x14ac:dyDescent="0.35">
      <c r="A21" s="1">
        <v>1</v>
      </c>
      <c r="B21" s="6" t="s">
        <v>121</v>
      </c>
      <c r="C21" s="6" t="s">
        <v>192</v>
      </c>
      <c r="D21" s="7" t="s">
        <v>126</v>
      </c>
      <c r="E21" s="4">
        <v>45627</v>
      </c>
      <c r="F21" s="25" t="s">
        <v>36</v>
      </c>
    </row>
    <row r="22" spans="1:6" ht="52" customHeight="1" x14ac:dyDescent="0.35">
      <c r="A22" s="1">
        <f t="shared" ref="A22:A36" si="1">1+A21</f>
        <v>2</v>
      </c>
      <c r="B22" s="6" t="s">
        <v>122</v>
      </c>
      <c r="C22" s="6" t="s">
        <v>124</v>
      </c>
      <c r="D22" s="7" t="s">
        <v>126</v>
      </c>
      <c r="E22" s="4">
        <v>45627</v>
      </c>
      <c r="F22" s="25" t="s">
        <v>36</v>
      </c>
    </row>
    <row r="23" spans="1:6" ht="52" customHeight="1" x14ac:dyDescent="0.35">
      <c r="A23" s="1">
        <f t="shared" si="1"/>
        <v>3</v>
      </c>
      <c r="B23" s="6" t="s">
        <v>123</v>
      </c>
      <c r="C23" s="6" t="s">
        <v>125</v>
      </c>
      <c r="D23" s="7" t="s">
        <v>126</v>
      </c>
      <c r="E23" s="4">
        <v>45627</v>
      </c>
      <c r="F23" s="25" t="s">
        <v>36</v>
      </c>
    </row>
    <row r="24" spans="1:6" ht="52" customHeight="1" x14ac:dyDescent="0.35">
      <c r="A24" s="1">
        <f t="shared" si="1"/>
        <v>4</v>
      </c>
      <c r="B24" s="6" t="s">
        <v>247</v>
      </c>
      <c r="C24" s="6" t="s">
        <v>248</v>
      </c>
      <c r="D24" s="7" t="s">
        <v>35</v>
      </c>
      <c r="E24" s="4" t="s">
        <v>16</v>
      </c>
      <c r="F24" s="25" t="s">
        <v>249</v>
      </c>
    </row>
    <row r="25" spans="1:6" ht="53.5" customHeight="1" x14ac:dyDescent="0.35">
      <c r="A25" s="1">
        <f t="shared" si="1"/>
        <v>5</v>
      </c>
      <c r="B25" s="6" t="s">
        <v>119</v>
      </c>
      <c r="C25" s="6" t="s">
        <v>120</v>
      </c>
      <c r="D25" s="7" t="s">
        <v>35</v>
      </c>
      <c r="E25" s="4" t="s">
        <v>130</v>
      </c>
      <c r="F25" s="25" t="s">
        <v>36</v>
      </c>
    </row>
    <row r="26" spans="1:6" s="18" customFormat="1" ht="59.5" customHeight="1" x14ac:dyDescent="0.35">
      <c r="A26" s="1">
        <f t="shared" si="1"/>
        <v>6</v>
      </c>
      <c r="B26" s="6" t="s">
        <v>37</v>
      </c>
      <c r="C26" s="6" t="s">
        <v>193</v>
      </c>
      <c r="D26" s="7" t="s">
        <v>35</v>
      </c>
      <c r="E26" s="4" t="s">
        <v>129</v>
      </c>
      <c r="F26" s="25" t="s">
        <v>34</v>
      </c>
    </row>
    <row r="27" spans="1:6" ht="52" customHeight="1" x14ac:dyDescent="0.35">
      <c r="A27" s="1">
        <f t="shared" si="1"/>
        <v>7</v>
      </c>
      <c r="B27" s="6" t="s">
        <v>113</v>
      </c>
      <c r="C27" s="6" t="s">
        <v>114</v>
      </c>
      <c r="D27" s="7" t="s">
        <v>35</v>
      </c>
      <c r="E27" s="4" t="s">
        <v>128</v>
      </c>
      <c r="F27" s="25" t="s">
        <v>36</v>
      </c>
    </row>
    <row r="28" spans="1:6" ht="54.65" customHeight="1" x14ac:dyDescent="0.35">
      <c r="A28" s="1">
        <f t="shared" si="1"/>
        <v>8</v>
      </c>
      <c r="B28" s="6" t="s">
        <v>38</v>
      </c>
      <c r="C28" s="6" t="s">
        <v>194</v>
      </c>
      <c r="D28" s="7" t="s">
        <v>35</v>
      </c>
      <c r="E28" s="4" t="s">
        <v>127</v>
      </c>
      <c r="F28" s="25" t="s">
        <v>34</v>
      </c>
    </row>
    <row r="29" spans="1:6" ht="48" customHeight="1" x14ac:dyDescent="0.35">
      <c r="A29" s="1">
        <f t="shared" si="1"/>
        <v>9</v>
      </c>
      <c r="B29" s="6" t="s">
        <v>39</v>
      </c>
      <c r="C29" s="6" t="s">
        <v>195</v>
      </c>
      <c r="D29" s="7" t="s">
        <v>35</v>
      </c>
      <c r="E29" s="4" t="s">
        <v>129</v>
      </c>
      <c r="F29" s="25" t="s">
        <v>34</v>
      </c>
    </row>
    <row r="30" spans="1:6" ht="46.5" x14ac:dyDescent="0.35">
      <c r="A30" s="1">
        <f t="shared" si="1"/>
        <v>10</v>
      </c>
      <c r="B30" s="6" t="s">
        <v>40</v>
      </c>
      <c r="C30" s="6" t="s">
        <v>196</v>
      </c>
      <c r="D30" s="7" t="s">
        <v>35</v>
      </c>
      <c r="E30" s="4" t="s">
        <v>127</v>
      </c>
      <c r="F30" s="25" t="s">
        <v>34</v>
      </c>
    </row>
    <row r="31" spans="1:6" ht="73.5" customHeight="1" x14ac:dyDescent="0.35">
      <c r="A31" s="1">
        <f t="shared" si="1"/>
        <v>11</v>
      </c>
      <c r="B31" s="6" t="s">
        <v>200</v>
      </c>
      <c r="C31" s="6" t="s">
        <v>197</v>
      </c>
      <c r="D31" s="3" t="s">
        <v>67</v>
      </c>
      <c r="E31" s="4">
        <v>45729</v>
      </c>
      <c r="F31" s="25" t="s">
        <v>68</v>
      </c>
    </row>
    <row r="32" spans="1:6" ht="107.15" customHeight="1" x14ac:dyDescent="0.35">
      <c r="A32" s="1">
        <f t="shared" si="1"/>
        <v>12</v>
      </c>
      <c r="B32" s="6" t="s">
        <v>201</v>
      </c>
      <c r="C32" s="6" t="s">
        <v>198</v>
      </c>
      <c r="D32" s="3" t="s">
        <v>67</v>
      </c>
      <c r="E32" s="4" t="s">
        <v>131</v>
      </c>
      <c r="F32" s="25" t="s">
        <v>68</v>
      </c>
    </row>
    <row r="33" spans="1:6" ht="56.15" customHeight="1" x14ac:dyDescent="0.35">
      <c r="A33" s="1">
        <f t="shared" si="1"/>
        <v>13</v>
      </c>
      <c r="B33" s="6" t="s">
        <v>65</v>
      </c>
      <c r="C33" s="6" t="s">
        <v>199</v>
      </c>
      <c r="D33" s="3" t="s">
        <v>30</v>
      </c>
      <c r="E33" s="4" t="s">
        <v>64</v>
      </c>
      <c r="F33" s="25" t="s">
        <v>34</v>
      </c>
    </row>
    <row r="34" spans="1:6" ht="108.65" customHeight="1" x14ac:dyDescent="0.35">
      <c r="A34" s="1">
        <f t="shared" si="1"/>
        <v>14</v>
      </c>
      <c r="B34" s="6" t="s">
        <v>69</v>
      </c>
      <c r="C34" s="6" t="s">
        <v>66</v>
      </c>
      <c r="D34" s="3" t="s">
        <v>30</v>
      </c>
      <c r="E34" s="4" t="s">
        <v>132</v>
      </c>
      <c r="F34" s="25" t="s">
        <v>68</v>
      </c>
    </row>
    <row r="35" spans="1:6" ht="48.5" customHeight="1" x14ac:dyDescent="0.35">
      <c r="A35" s="1">
        <f t="shared" si="1"/>
        <v>15</v>
      </c>
      <c r="B35" s="6" t="s">
        <v>240</v>
      </c>
      <c r="C35" s="6" t="s">
        <v>239</v>
      </c>
      <c r="D35" s="7" t="s">
        <v>35</v>
      </c>
      <c r="E35" s="4" t="s">
        <v>241</v>
      </c>
      <c r="F35" s="25" t="s">
        <v>34</v>
      </c>
    </row>
    <row r="36" spans="1:6" ht="40.5" customHeight="1" x14ac:dyDescent="0.35">
      <c r="A36" s="1">
        <f t="shared" si="1"/>
        <v>16</v>
      </c>
      <c r="B36" s="6" t="s">
        <v>245</v>
      </c>
      <c r="C36" s="6" t="s">
        <v>243</v>
      </c>
      <c r="D36" s="7" t="s">
        <v>62</v>
      </c>
      <c r="E36" s="4" t="s">
        <v>244</v>
      </c>
      <c r="F36" s="25" t="s">
        <v>36</v>
      </c>
    </row>
    <row r="37" spans="1:6" ht="36.65" customHeight="1" x14ac:dyDescent="0.35">
      <c r="A37" s="45" t="s">
        <v>227</v>
      </c>
      <c r="B37" s="46"/>
      <c r="C37" s="46"/>
      <c r="D37" s="46"/>
      <c r="E37" s="46"/>
      <c r="F37" s="47"/>
    </row>
    <row r="38" spans="1:6" s="18" customFormat="1" ht="32.25" customHeight="1" x14ac:dyDescent="0.35">
      <c r="A38" s="19" t="s">
        <v>1</v>
      </c>
      <c r="B38" s="20" t="s">
        <v>2</v>
      </c>
      <c r="C38" s="16" t="s">
        <v>3</v>
      </c>
      <c r="D38" s="15" t="s">
        <v>4</v>
      </c>
      <c r="E38" s="20" t="s">
        <v>5</v>
      </c>
      <c r="F38" s="21" t="s">
        <v>15</v>
      </c>
    </row>
    <row r="39" spans="1:6" ht="49.5" customHeight="1" x14ac:dyDescent="0.35">
      <c r="A39" s="1">
        <v>1</v>
      </c>
      <c r="B39" s="6" t="s">
        <v>45</v>
      </c>
      <c r="C39" s="6" t="s">
        <v>19</v>
      </c>
      <c r="D39" s="3" t="s">
        <v>20</v>
      </c>
      <c r="E39" s="4" t="s">
        <v>16</v>
      </c>
      <c r="F39" s="25" t="s">
        <v>21</v>
      </c>
    </row>
    <row r="40" spans="1:6" ht="40.5" customHeight="1" x14ac:dyDescent="0.35">
      <c r="A40" s="1">
        <f>1+A39</f>
        <v>2</v>
      </c>
      <c r="B40" s="6" t="s">
        <v>24</v>
      </c>
      <c r="C40" s="6" t="s">
        <v>23</v>
      </c>
      <c r="D40" s="7" t="s">
        <v>25</v>
      </c>
      <c r="E40" s="4" t="s">
        <v>16</v>
      </c>
      <c r="F40" s="25" t="s">
        <v>22</v>
      </c>
    </row>
    <row r="41" spans="1:6" ht="41.15" customHeight="1" x14ac:dyDescent="0.35">
      <c r="A41" s="1">
        <f t="shared" ref="A41:A46" si="2">1+A40</f>
        <v>3</v>
      </c>
      <c r="B41" s="6" t="s">
        <v>27</v>
      </c>
      <c r="C41" s="6" t="s">
        <v>26</v>
      </c>
      <c r="D41" s="7" t="s">
        <v>25</v>
      </c>
      <c r="E41" s="4" t="s">
        <v>16</v>
      </c>
      <c r="F41" s="25" t="s">
        <v>28</v>
      </c>
    </row>
    <row r="42" spans="1:6" ht="54.65" customHeight="1" x14ac:dyDescent="0.35">
      <c r="A42" s="1">
        <f t="shared" si="2"/>
        <v>4</v>
      </c>
      <c r="B42" s="6" t="s">
        <v>228</v>
      </c>
      <c r="C42" s="6" t="s">
        <v>228</v>
      </c>
      <c r="D42" s="7" t="s">
        <v>25</v>
      </c>
      <c r="E42" s="4" t="s">
        <v>16</v>
      </c>
      <c r="F42" s="25" t="s">
        <v>28</v>
      </c>
    </row>
    <row r="43" spans="1:6" ht="54.65" customHeight="1" x14ac:dyDescent="0.35">
      <c r="A43" s="1">
        <f t="shared" si="2"/>
        <v>5</v>
      </c>
      <c r="B43" s="6" t="s">
        <v>43</v>
      </c>
      <c r="C43" s="6" t="s">
        <v>44</v>
      </c>
      <c r="D43" s="3" t="s">
        <v>30</v>
      </c>
      <c r="E43" s="4" t="s">
        <v>16</v>
      </c>
      <c r="F43" s="25" t="s">
        <v>29</v>
      </c>
    </row>
    <row r="44" spans="1:6" ht="44.5" customHeight="1" x14ac:dyDescent="0.35">
      <c r="A44" s="1">
        <f t="shared" si="2"/>
        <v>6</v>
      </c>
      <c r="B44" s="6" t="s">
        <v>204</v>
      </c>
      <c r="C44" s="6" t="s">
        <v>31</v>
      </c>
      <c r="D44" s="7" t="s">
        <v>25</v>
      </c>
      <c r="E44" s="4" t="s">
        <v>16</v>
      </c>
      <c r="F44" s="25" t="s">
        <v>28</v>
      </c>
    </row>
    <row r="45" spans="1:6" ht="47.15" customHeight="1" x14ac:dyDescent="0.35">
      <c r="A45" s="1">
        <f t="shared" si="2"/>
        <v>7</v>
      </c>
      <c r="B45" s="6" t="s">
        <v>41</v>
      </c>
      <c r="C45" s="6" t="s">
        <v>32</v>
      </c>
      <c r="D45" s="7" t="s">
        <v>25</v>
      </c>
      <c r="E45" s="4" t="s">
        <v>16</v>
      </c>
      <c r="F45" s="25" t="s">
        <v>28</v>
      </c>
    </row>
    <row r="46" spans="1:6" ht="41.5" customHeight="1" x14ac:dyDescent="0.35">
      <c r="A46" s="1">
        <f t="shared" si="2"/>
        <v>8</v>
      </c>
      <c r="B46" s="6" t="s">
        <v>42</v>
      </c>
      <c r="C46" s="6" t="s">
        <v>33</v>
      </c>
      <c r="D46" s="7" t="s">
        <v>25</v>
      </c>
      <c r="E46" s="4" t="s">
        <v>16</v>
      </c>
      <c r="F46" s="25" t="s">
        <v>28</v>
      </c>
    </row>
    <row r="47" spans="1:6" ht="61.5" customHeight="1" x14ac:dyDescent="0.35">
      <c r="A47" s="1">
        <v>9</v>
      </c>
      <c r="B47" s="6" t="s">
        <v>202</v>
      </c>
      <c r="C47" s="6" t="s">
        <v>203</v>
      </c>
      <c r="D47" s="3" t="s">
        <v>25</v>
      </c>
      <c r="E47" s="4" t="s">
        <v>16</v>
      </c>
      <c r="F47" s="25" t="s">
        <v>229</v>
      </c>
    </row>
    <row r="48" spans="1:6" s="22" customFormat="1" ht="38.5" customHeight="1" x14ac:dyDescent="0.35">
      <c r="A48" s="45" t="s">
        <v>8</v>
      </c>
      <c r="B48" s="46"/>
      <c r="C48" s="46"/>
      <c r="D48" s="46"/>
      <c r="E48" s="46"/>
      <c r="F48" s="47"/>
    </row>
    <row r="49" spans="1:6" s="18" customFormat="1" ht="32.25" customHeight="1" x14ac:dyDescent="0.35">
      <c r="A49" s="19" t="s">
        <v>1</v>
      </c>
      <c r="B49" s="20" t="s">
        <v>2</v>
      </c>
      <c r="C49" s="48" t="s">
        <v>3</v>
      </c>
      <c r="D49" s="48"/>
      <c r="E49" s="20" t="s">
        <v>9</v>
      </c>
      <c r="F49" s="21" t="s">
        <v>10</v>
      </c>
    </row>
    <row r="50" spans="1:6" ht="207.75" customHeight="1" x14ac:dyDescent="0.35">
      <c r="A50" s="8">
        <v>1</v>
      </c>
      <c r="B50" s="27" t="s">
        <v>100</v>
      </c>
      <c r="C50" s="37" t="s">
        <v>210</v>
      </c>
      <c r="D50" s="38"/>
      <c r="E50" s="9">
        <v>45352</v>
      </c>
      <c r="F50" s="28" t="s">
        <v>230</v>
      </c>
    </row>
    <row r="51" spans="1:6" ht="141.65" customHeight="1" x14ac:dyDescent="0.35">
      <c r="A51" s="8">
        <f>1+A50</f>
        <v>2</v>
      </c>
      <c r="B51" s="27" t="s">
        <v>102</v>
      </c>
      <c r="C51" s="38" t="s">
        <v>231</v>
      </c>
      <c r="D51" s="38"/>
      <c r="E51" s="9">
        <v>45353</v>
      </c>
      <c r="F51" s="28" t="s">
        <v>232</v>
      </c>
    </row>
    <row r="52" spans="1:6" ht="243.65" customHeight="1" x14ac:dyDescent="0.35">
      <c r="A52" s="8">
        <f>1+A51</f>
        <v>3</v>
      </c>
      <c r="B52" s="27" t="s">
        <v>211</v>
      </c>
      <c r="C52" s="37" t="s">
        <v>233</v>
      </c>
      <c r="D52" s="38"/>
      <c r="E52" s="9">
        <v>45355</v>
      </c>
      <c r="F52" s="28" t="s">
        <v>234</v>
      </c>
    </row>
    <row r="53" spans="1:6" ht="210.5" customHeight="1" x14ac:dyDescent="0.35">
      <c r="A53" s="8">
        <f t="shared" ref="A53:A70" si="3">1+A52</f>
        <v>4</v>
      </c>
      <c r="B53" s="27" t="s">
        <v>101</v>
      </c>
      <c r="C53" s="38" t="s">
        <v>212</v>
      </c>
      <c r="D53" s="38"/>
      <c r="E53" s="9">
        <v>45356</v>
      </c>
      <c r="F53" s="28" t="s">
        <v>235</v>
      </c>
    </row>
    <row r="54" spans="1:6" ht="280" customHeight="1" x14ac:dyDescent="0.35">
      <c r="A54" s="8">
        <f t="shared" si="3"/>
        <v>5</v>
      </c>
      <c r="B54" s="27" t="s">
        <v>180</v>
      </c>
      <c r="C54" s="40" t="s">
        <v>246</v>
      </c>
      <c r="D54" s="41"/>
      <c r="E54" s="9">
        <v>45362</v>
      </c>
      <c r="F54" s="28" t="s">
        <v>80</v>
      </c>
    </row>
    <row r="55" spans="1:6" ht="242.25" customHeight="1" x14ac:dyDescent="0.35">
      <c r="A55" s="8">
        <f t="shared" si="3"/>
        <v>6</v>
      </c>
      <c r="B55" s="27" t="s">
        <v>81</v>
      </c>
      <c r="C55" s="37" t="s">
        <v>213</v>
      </c>
      <c r="D55" s="38"/>
      <c r="E55" s="9">
        <v>45363</v>
      </c>
      <c r="F55" s="28" t="s">
        <v>82</v>
      </c>
    </row>
    <row r="56" spans="1:6" ht="131.25" customHeight="1" x14ac:dyDescent="0.35">
      <c r="A56" s="8">
        <f t="shared" si="3"/>
        <v>7</v>
      </c>
      <c r="B56" s="27" t="s">
        <v>83</v>
      </c>
      <c r="C56" s="37" t="s">
        <v>214</v>
      </c>
      <c r="D56" s="38"/>
      <c r="E56" s="9">
        <v>45363</v>
      </c>
      <c r="F56" s="28" t="s">
        <v>84</v>
      </c>
    </row>
    <row r="57" spans="1:6" ht="74.5" customHeight="1" x14ac:dyDescent="0.35">
      <c r="A57" s="8">
        <f t="shared" si="3"/>
        <v>8</v>
      </c>
      <c r="B57" s="27" t="s">
        <v>85</v>
      </c>
      <c r="C57" s="36" t="s">
        <v>115</v>
      </c>
      <c r="D57" s="36"/>
      <c r="E57" s="9">
        <v>45366</v>
      </c>
      <c r="F57" s="28" t="s">
        <v>116</v>
      </c>
    </row>
    <row r="58" spans="1:6" ht="324" customHeight="1" x14ac:dyDescent="0.35">
      <c r="A58" s="8">
        <f t="shared" si="3"/>
        <v>9</v>
      </c>
      <c r="B58" s="27" t="s">
        <v>86</v>
      </c>
      <c r="C58" s="39" t="s">
        <v>215</v>
      </c>
      <c r="D58" s="36"/>
      <c r="E58" s="9">
        <v>45369</v>
      </c>
      <c r="F58" s="28" t="s">
        <v>117</v>
      </c>
    </row>
    <row r="59" spans="1:6" ht="59.15" customHeight="1" x14ac:dyDescent="0.35">
      <c r="A59" s="8">
        <f t="shared" si="3"/>
        <v>10</v>
      </c>
      <c r="B59" s="27" t="s">
        <v>104</v>
      </c>
      <c r="C59" s="36" t="s">
        <v>216</v>
      </c>
      <c r="D59" s="36"/>
      <c r="E59" s="9">
        <v>45377</v>
      </c>
      <c r="F59" s="28" t="s">
        <v>87</v>
      </c>
    </row>
    <row r="60" spans="1:6" ht="51" x14ac:dyDescent="0.35">
      <c r="A60" s="8">
        <f t="shared" si="3"/>
        <v>11</v>
      </c>
      <c r="B60" s="27" t="s">
        <v>105</v>
      </c>
      <c r="C60" s="39" t="s">
        <v>217</v>
      </c>
      <c r="D60" s="36"/>
      <c r="E60" s="9">
        <v>45378</v>
      </c>
      <c r="F60" s="28" t="s">
        <v>88</v>
      </c>
    </row>
    <row r="61" spans="1:6" ht="283.5" customHeight="1" x14ac:dyDescent="0.35">
      <c r="A61" s="8">
        <f t="shared" si="3"/>
        <v>12</v>
      </c>
      <c r="B61" s="27" t="s">
        <v>89</v>
      </c>
      <c r="C61" s="37" t="s">
        <v>236</v>
      </c>
      <c r="D61" s="38"/>
      <c r="E61" s="9">
        <v>45383</v>
      </c>
      <c r="F61" s="28" t="s">
        <v>90</v>
      </c>
    </row>
    <row r="62" spans="1:6" s="26" customFormat="1" ht="122.5" customHeight="1" x14ac:dyDescent="0.35">
      <c r="A62" s="8">
        <f t="shared" si="3"/>
        <v>13</v>
      </c>
      <c r="B62" s="27" t="s">
        <v>106</v>
      </c>
      <c r="C62" s="37" t="s">
        <v>107</v>
      </c>
      <c r="D62" s="38"/>
      <c r="E62" s="9">
        <v>45384</v>
      </c>
      <c r="F62" s="28" t="s">
        <v>91</v>
      </c>
    </row>
    <row r="63" spans="1:6" s="26" customFormat="1" ht="180" customHeight="1" x14ac:dyDescent="0.35">
      <c r="A63" s="8">
        <f t="shared" si="3"/>
        <v>14</v>
      </c>
      <c r="B63" s="27" t="s">
        <v>108</v>
      </c>
      <c r="C63" s="37" t="s">
        <v>222</v>
      </c>
      <c r="D63" s="37"/>
      <c r="E63" s="9">
        <v>45386</v>
      </c>
      <c r="F63" s="28" t="s">
        <v>110</v>
      </c>
    </row>
    <row r="64" spans="1:6" s="26" customFormat="1" ht="133.5" customHeight="1" x14ac:dyDescent="0.35">
      <c r="A64" s="8">
        <f t="shared" si="3"/>
        <v>15</v>
      </c>
      <c r="B64" s="27" t="s">
        <v>109</v>
      </c>
      <c r="C64" s="37" t="s">
        <v>237</v>
      </c>
      <c r="D64" s="37"/>
      <c r="E64" s="9">
        <v>45386</v>
      </c>
      <c r="F64" s="28" t="s">
        <v>110</v>
      </c>
    </row>
    <row r="65" spans="1:6" s="26" customFormat="1" ht="162" customHeight="1" x14ac:dyDescent="0.35">
      <c r="A65" s="8">
        <f t="shared" si="3"/>
        <v>16</v>
      </c>
      <c r="B65" s="27" t="s">
        <v>111</v>
      </c>
      <c r="C65" s="37" t="s">
        <v>223</v>
      </c>
      <c r="D65" s="37"/>
      <c r="E65" s="9">
        <v>45387</v>
      </c>
      <c r="F65" s="28" t="s">
        <v>112</v>
      </c>
    </row>
    <row r="66" spans="1:6" s="26" customFormat="1" ht="140.25" customHeight="1" x14ac:dyDescent="0.35">
      <c r="A66" s="8">
        <f t="shared" si="3"/>
        <v>17</v>
      </c>
      <c r="B66" s="27" t="s">
        <v>92</v>
      </c>
      <c r="C66" s="38" t="s">
        <v>218</v>
      </c>
      <c r="D66" s="38"/>
      <c r="E66" s="9">
        <v>45391</v>
      </c>
      <c r="F66" s="28" t="s">
        <v>93</v>
      </c>
    </row>
    <row r="67" spans="1:6" ht="208" customHeight="1" x14ac:dyDescent="0.35">
      <c r="A67" s="8">
        <f t="shared" si="3"/>
        <v>18</v>
      </c>
      <c r="B67" s="27" t="s">
        <v>94</v>
      </c>
      <c r="C67" s="38" t="s">
        <v>118</v>
      </c>
      <c r="D67" s="38"/>
      <c r="E67" s="9">
        <v>45399</v>
      </c>
      <c r="F67" s="28" t="s">
        <v>95</v>
      </c>
    </row>
    <row r="68" spans="1:6" ht="178" customHeight="1" x14ac:dyDescent="0.35">
      <c r="A68" s="8">
        <f t="shared" si="3"/>
        <v>19</v>
      </c>
      <c r="B68" s="27" t="s">
        <v>96</v>
      </c>
      <c r="C68" s="38" t="s">
        <v>219</v>
      </c>
      <c r="D68" s="38"/>
      <c r="E68" s="9">
        <v>45405</v>
      </c>
      <c r="F68" s="28" t="s">
        <v>97</v>
      </c>
    </row>
    <row r="69" spans="1:6" ht="66.5" customHeight="1" x14ac:dyDescent="0.35">
      <c r="A69" s="8">
        <f t="shared" si="3"/>
        <v>20</v>
      </c>
      <c r="B69" s="27" t="s">
        <v>98</v>
      </c>
      <c r="C69" s="38" t="s">
        <v>238</v>
      </c>
      <c r="D69" s="38"/>
      <c r="E69" s="9">
        <v>45414</v>
      </c>
      <c r="F69" s="28" t="s">
        <v>99</v>
      </c>
    </row>
    <row r="70" spans="1:6" ht="74.5" customHeight="1" x14ac:dyDescent="0.35">
      <c r="A70" s="8">
        <f t="shared" si="3"/>
        <v>21</v>
      </c>
      <c r="B70" s="27" t="s">
        <v>220</v>
      </c>
      <c r="C70" s="38" t="s">
        <v>221</v>
      </c>
      <c r="D70" s="38"/>
      <c r="E70" s="9">
        <v>45415</v>
      </c>
      <c r="F70" s="28" t="s">
        <v>103</v>
      </c>
    </row>
    <row r="71" spans="1:6" s="22" customFormat="1" ht="39.65" customHeight="1" x14ac:dyDescent="0.35">
      <c r="A71" s="45" t="s">
        <v>11</v>
      </c>
      <c r="B71" s="46"/>
      <c r="C71" s="46"/>
      <c r="D71" s="46"/>
      <c r="E71" s="46"/>
      <c r="F71" s="47"/>
    </row>
    <row r="72" spans="1:6" s="18" customFormat="1" ht="30.75" customHeight="1" x14ac:dyDescent="0.35">
      <c r="A72" s="14" t="s">
        <v>1</v>
      </c>
      <c r="B72" s="15" t="s">
        <v>2</v>
      </c>
      <c r="C72" s="49" t="s">
        <v>12</v>
      </c>
      <c r="D72" s="49"/>
      <c r="E72" s="50" t="s">
        <v>13</v>
      </c>
      <c r="F72" s="51"/>
    </row>
    <row r="73" spans="1:6" s="18" customFormat="1" ht="37.5" customHeight="1" x14ac:dyDescent="0.35">
      <c r="A73" s="14"/>
      <c r="B73" s="34" t="s">
        <v>205</v>
      </c>
      <c r="C73" s="34"/>
      <c r="D73" s="34"/>
      <c r="E73" s="34"/>
      <c r="F73" s="35"/>
    </row>
    <row r="74" spans="1:6" ht="53.5" customHeight="1" x14ac:dyDescent="0.35">
      <c r="A74" s="1">
        <v>1</v>
      </c>
      <c r="B74" s="6" t="s">
        <v>174</v>
      </c>
      <c r="C74" s="31" t="s">
        <v>169</v>
      </c>
      <c r="D74" s="31"/>
      <c r="E74" s="32" t="s">
        <v>164</v>
      </c>
      <c r="F74" s="33"/>
    </row>
    <row r="75" spans="1:6" ht="37.5" customHeight="1" x14ac:dyDescent="0.35">
      <c r="A75" s="1">
        <f t="shared" ref="A75:A78" si="4">1+A74</f>
        <v>2</v>
      </c>
      <c r="B75" s="6" t="s">
        <v>175</v>
      </c>
      <c r="C75" s="31" t="s">
        <v>170</v>
      </c>
      <c r="D75" s="31"/>
      <c r="E75" s="32" t="s">
        <v>165</v>
      </c>
      <c r="F75" s="33"/>
    </row>
    <row r="76" spans="1:6" ht="43" customHeight="1" x14ac:dyDescent="0.35">
      <c r="A76" s="1">
        <f t="shared" si="4"/>
        <v>3</v>
      </c>
      <c r="B76" s="6" t="s">
        <v>176</v>
      </c>
      <c r="C76" s="31" t="s">
        <v>171</v>
      </c>
      <c r="D76" s="31"/>
      <c r="E76" s="32" t="s">
        <v>166</v>
      </c>
      <c r="F76" s="33"/>
    </row>
    <row r="77" spans="1:6" ht="43" customHeight="1" x14ac:dyDescent="0.35">
      <c r="A77" s="1">
        <f t="shared" si="4"/>
        <v>4</v>
      </c>
      <c r="B77" s="6" t="s">
        <v>178</v>
      </c>
      <c r="C77" s="31" t="s">
        <v>172</v>
      </c>
      <c r="D77" s="31"/>
      <c r="E77" s="32" t="s">
        <v>167</v>
      </c>
      <c r="F77" s="33"/>
    </row>
    <row r="78" spans="1:6" ht="39" customHeight="1" x14ac:dyDescent="0.35">
      <c r="A78" s="1">
        <f t="shared" si="4"/>
        <v>5</v>
      </c>
      <c r="B78" s="6" t="s">
        <v>177</v>
      </c>
      <c r="C78" s="31" t="s">
        <v>173</v>
      </c>
      <c r="D78" s="31"/>
      <c r="E78" s="32" t="s">
        <v>168</v>
      </c>
      <c r="F78" s="33"/>
    </row>
    <row r="79" spans="1:6" s="24" customFormat="1" ht="35.15" customHeight="1" x14ac:dyDescent="0.35">
      <c r="A79" s="23"/>
      <c r="B79" s="34" t="s">
        <v>206</v>
      </c>
      <c r="C79" s="34"/>
      <c r="D79" s="34"/>
      <c r="E79" s="34"/>
      <c r="F79" s="35"/>
    </row>
    <row r="80" spans="1:6" s="11" customFormat="1" ht="43.5" customHeight="1" x14ac:dyDescent="0.35">
      <c r="A80" s="1">
        <v>1</v>
      </c>
      <c r="B80" s="6" t="s">
        <v>135</v>
      </c>
      <c r="C80" s="31" t="s">
        <v>134</v>
      </c>
      <c r="D80" s="31"/>
      <c r="E80" s="32" t="s">
        <v>133</v>
      </c>
      <c r="F80" s="33"/>
    </row>
    <row r="81" spans="1:6" s="11" customFormat="1" ht="40.5" customHeight="1" x14ac:dyDescent="0.35">
      <c r="A81" s="1">
        <f>1+A80</f>
        <v>2</v>
      </c>
      <c r="B81" s="6" t="s">
        <v>208</v>
      </c>
      <c r="C81" s="31" t="s">
        <v>137</v>
      </c>
      <c r="D81" s="31"/>
      <c r="E81" s="32" t="s">
        <v>136</v>
      </c>
      <c r="F81" s="33"/>
    </row>
    <row r="82" spans="1:6" s="11" customFormat="1" ht="45.65" customHeight="1" x14ac:dyDescent="0.35">
      <c r="A82" s="1">
        <f t="shared" ref="A82:A91" si="5">1+A81</f>
        <v>3</v>
      </c>
      <c r="B82" s="6" t="s">
        <v>209</v>
      </c>
      <c r="C82" s="31" t="s">
        <v>139</v>
      </c>
      <c r="D82" s="31"/>
      <c r="E82" s="32" t="s">
        <v>138</v>
      </c>
      <c r="F82" s="33"/>
    </row>
    <row r="83" spans="1:6" s="11" customFormat="1" ht="45.65" customHeight="1" x14ac:dyDescent="0.35">
      <c r="A83" s="1">
        <f t="shared" si="5"/>
        <v>4</v>
      </c>
      <c r="B83" s="6" t="s">
        <v>207</v>
      </c>
      <c r="C83" s="31" t="s">
        <v>141</v>
      </c>
      <c r="D83" s="31"/>
      <c r="E83" s="32" t="s">
        <v>140</v>
      </c>
      <c r="F83" s="33"/>
    </row>
    <row r="84" spans="1:6" s="11" customFormat="1" ht="45.65" customHeight="1" x14ac:dyDescent="0.35">
      <c r="A84" s="1">
        <f t="shared" si="5"/>
        <v>5</v>
      </c>
      <c r="B84" s="6" t="s">
        <v>144</v>
      </c>
      <c r="C84" s="31" t="s">
        <v>142</v>
      </c>
      <c r="D84" s="31"/>
      <c r="E84" s="32" t="s">
        <v>143</v>
      </c>
      <c r="F84" s="33"/>
    </row>
    <row r="85" spans="1:6" s="11" customFormat="1" ht="45.65" customHeight="1" x14ac:dyDescent="0.35">
      <c r="A85" s="1">
        <f t="shared" si="5"/>
        <v>6</v>
      </c>
      <c r="B85" s="6" t="s">
        <v>146</v>
      </c>
      <c r="C85" s="31" t="s">
        <v>145</v>
      </c>
      <c r="D85" s="31"/>
      <c r="E85" s="32" t="s">
        <v>146</v>
      </c>
      <c r="F85" s="33"/>
    </row>
    <row r="86" spans="1:6" s="11" customFormat="1" ht="45.65" customHeight="1" x14ac:dyDescent="0.35">
      <c r="A86" s="1">
        <f t="shared" si="5"/>
        <v>7</v>
      </c>
      <c r="B86" s="6" t="s">
        <v>147</v>
      </c>
      <c r="C86" s="31" t="s">
        <v>148</v>
      </c>
      <c r="D86" s="31"/>
      <c r="E86" s="32" t="s">
        <v>147</v>
      </c>
      <c r="F86" s="33"/>
    </row>
    <row r="87" spans="1:6" s="11" customFormat="1" ht="45.65" customHeight="1" x14ac:dyDescent="0.35">
      <c r="A87" s="1">
        <f t="shared" si="5"/>
        <v>8</v>
      </c>
      <c r="B87" s="6" t="s">
        <v>151</v>
      </c>
      <c r="C87" s="31" t="s">
        <v>149</v>
      </c>
      <c r="D87" s="31"/>
      <c r="E87" s="32" t="s">
        <v>150</v>
      </c>
      <c r="F87" s="33"/>
    </row>
    <row r="88" spans="1:6" s="11" customFormat="1" ht="45.65" customHeight="1" x14ac:dyDescent="0.35">
      <c r="A88" s="1">
        <f t="shared" si="5"/>
        <v>9</v>
      </c>
      <c r="B88" s="6" t="s">
        <v>154</v>
      </c>
      <c r="C88" s="31" t="s">
        <v>152</v>
      </c>
      <c r="D88" s="31"/>
      <c r="E88" s="32" t="s">
        <v>153</v>
      </c>
      <c r="F88" s="33"/>
    </row>
    <row r="89" spans="1:6" s="11" customFormat="1" ht="45.65" customHeight="1" x14ac:dyDescent="0.35">
      <c r="A89" s="1">
        <f t="shared" si="5"/>
        <v>10</v>
      </c>
      <c r="B89" s="6" t="s">
        <v>157</v>
      </c>
      <c r="C89" s="31" t="s">
        <v>155</v>
      </c>
      <c r="D89" s="31"/>
      <c r="E89" s="32" t="s">
        <v>156</v>
      </c>
      <c r="F89" s="33"/>
    </row>
    <row r="90" spans="1:6" s="11" customFormat="1" ht="54" customHeight="1" x14ac:dyDescent="0.35">
      <c r="A90" s="1">
        <f t="shared" si="5"/>
        <v>11</v>
      </c>
      <c r="B90" s="6" t="s">
        <v>160</v>
      </c>
      <c r="C90" s="31" t="s">
        <v>158</v>
      </c>
      <c r="D90" s="31"/>
      <c r="E90" s="32" t="s">
        <v>159</v>
      </c>
      <c r="F90" s="33"/>
    </row>
    <row r="91" spans="1:6" s="11" customFormat="1" ht="45.65" customHeight="1" thickBot="1" x14ac:dyDescent="0.4">
      <c r="A91" s="29">
        <f t="shared" si="5"/>
        <v>12</v>
      </c>
      <c r="B91" s="30" t="s">
        <v>163</v>
      </c>
      <c r="C91" s="52" t="s">
        <v>161</v>
      </c>
      <c r="D91" s="52"/>
      <c r="E91" s="53" t="s">
        <v>162</v>
      </c>
      <c r="F91" s="54"/>
    </row>
  </sheetData>
  <mergeCells count="66">
    <mergeCell ref="C91:D91"/>
    <mergeCell ref="E91:F91"/>
    <mergeCell ref="C70:D70"/>
    <mergeCell ref="A71:F71"/>
    <mergeCell ref="C72:D72"/>
    <mergeCell ref="E72:F72"/>
    <mergeCell ref="B73:F73"/>
    <mergeCell ref="C90:D90"/>
    <mergeCell ref="E90:F90"/>
    <mergeCell ref="C88:D88"/>
    <mergeCell ref="E88:F88"/>
    <mergeCell ref="C89:D89"/>
    <mergeCell ref="E89:F89"/>
    <mergeCell ref="C83:D83"/>
    <mergeCell ref="C81:D81"/>
    <mergeCell ref="E81:F81"/>
    <mergeCell ref="E83:F83"/>
    <mergeCell ref="C82:D82"/>
    <mergeCell ref="E82:F82"/>
    <mergeCell ref="C84:D84"/>
    <mergeCell ref="E84:F84"/>
    <mergeCell ref="C85:D85"/>
    <mergeCell ref="E85:F85"/>
    <mergeCell ref="C86:D86"/>
    <mergeCell ref="E86:F86"/>
    <mergeCell ref="C87:D87"/>
    <mergeCell ref="E87:F87"/>
    <mergeCell ref="C58:D58"/>
    <mergeCell ref="C60:D60"/>
    <mergeCell ref="C59:D59"/>
    <mergeCell ref="C65:D65"/>
    <mergeCell ref="C67:D67"/>
    <mergeCell ref="C66:D66"/>
    <mergeCell ref="C61:D61"/>
    <mergeCell ref="C69:D69"/>
    <mergeCell ref="C62:D62"/>
    <mergeCell ref="C63:D63"/>
    <mergeCell ref="C64:D64"/>
    <mergeCell ref="A1:F1"/>
    <mergeCell ref="A2:F2"/>
    <mergeCell ref="A19:F19"/>
    <mergeCell ref="A37:F37"/>
    <mergeCell ref="A48:F48"/>
    <mergeCell ref="C49:D49"/>
    <mergeCell ref="C51:D51"/>
    <mergeCell ref="C50:D50"/>
    <mergeCell ref="C52:D52"/>
    <mergeCell ref="C53:D53"/>
    <mergeCell ref="C56:D56"/>
    <mergeCell ref="C54:D54"/>
    <mergeCell ref="C57:D57"/>
    <mergeCell ref="C55:D55"/>
    <mergeCell ref="E77:F77"/>
    <mergeCell ref="C77:D77"/>
    <mergeCell ref="C68:D68"/>
    <mergeCell ref="C75:D75"/>
    <mergeCell ref="E75:F75"/>
    <mergeCell ref="C76:D76"/>
    <mergeCell ref="E76:F76"/>
    <mergeCell ref="E74:F74"/>
    <mergeCell ref="C74:D74"/>
    <mergeCell ref="C80:D80"/>
    <mergeCell ref="E80:F80"/>
    <mergeCell ref="C78:D78"/>
    <mergeCell ref="E78:F78"/>
    <mergeCell ref="B79:F79"/>
  </mergeCells>
  <hyperlinks>
    <hyperlink ref="F39" r:id="rId1" xr:uid="{56E98384-80FB-4E5D-819F-414FADA59797}"/>
    <hyperlink ref="F40" r:id="rId2" xr:uid="{AE4DB488-F625-424D-A677-197B42538888}"/>
    <hyperlink ref="F41" r:id="rId3" xr:uid="{17B48F05-8012-4957-BCAA-4459691F9620}"/>
    <hyperlink ref="F42" r:id="rId4" xr:uid="{51E5A756-F366-4975-9402-7B44404BCE6A}"/>
    <hyperlink ref="F43" r:id="rId5" xr:uid="{D0BD12F8-7A6E-4FC8-BD9E-A706F176ED2A}"/>
    <hyperlink ref="F44" r:id="rId6" xr:uid="{5A988F4E-0A7A-4F09-90A7-8DD5187FD066}"/>
    <hyperlink ref="F45" r:id="rId7" xr:uid="{CEFEB94F-E1E6-4A22-A11E-CA540282B049}"/>
    <hyperlink ref="F46" r:id="rId8" xr:uid="{EEE40437-EF39-4D7A-9EEC-7E957789AF89}"/>
    <hyperlink ref="F26" r:id="rId9" xr:uid="{992AF133-D7AE-4B5D-B01B-947669A6790A}"/>
    <hyperlink ref="F27" r:id="rId10" xr:uid="{9886CA99-E1AD-4628-BB9B-C182944600CF}"/>
    <hyperlink ref="F28" r:id="rId11" xr:uid="{0E612FC7-97EA-4250-BD23-52A74300426C}"/>
    <hyperlink ref="F29" r:id="rId12" xr:uid="{DE457AB3-33B3-49CA-A474-FC9AE33002F0}"/>
    <hyperlink ref="F30" r:id="rId13" xr:uid="{EC2015FB-3541-4DD2-8BE5-2BB7AC037CDE}"/>
    <hyperlink ref="F31" r:id="rId14" display="QCO" xr:uid="{7001F12B-C9B9-4FAD-8614-25DD3F30721B}"/>
    <hyperlink ref="F4" r:id="rId15" xr:uid="{A29C5362-AC01-481F-8ED9-6F14C8F7DEEE}"/>
    <hyperlink ref="F5" r:id="rId16" xr:uid="{8D81C611-1ABD-4CE6-93E3-F4E343BEFCE9}"/>
    <hyperlink ref="F6" r:id="rId17" xr:uid="{39CC34E4-6798-423D-A632-D64D46E4DC31}"/>
    <hyperlink ref="F7" r:id="rId18" xr:uid="{2890AE2B-EAAC-48CE-BB1B-5198A47BAF0D}"/>
    <hyperlink ref="F8" r:id="rId19" xr:uid="{69FBFD12-2BF8-421F-885D-C6BDD1958CCB}"/>
    <hyperlink ref="F9" r:id="rId20" xr:uid="{34E590BB-ED27-41A6-95FD-45F01CDF05FA}"/>
    <hyperlink ref="F11" r:id="rId21" xr:uid="{9F125538-8869-4A21-9B4C-9C05E86D8953}"/>
    <hyperlink ref="F12" r:id="rId22" xr:uid="{07185D65-BAC7-4C63-A215-4F11B0E3E901}"/>
    <hyperlink ref="F10" r:id="rId23" xr:uid="{0F3BC887-661A-4AD0-9DF3-4035C640800B}"/>
    <hyperlink ref="F13" r:id="rId24" xr:uid="{F2099FC3-4464-420F-8F20-C56848E1C689}"/>
    <hyperlink ref="F32" r:id="rId25" display="QCO" xr:uid="{71025A70-3DD3-4720-A54B-F46EF909852F}"/>
    <hyperlink ref="F33" r:id="rId26" xr:uid="{192D6EEE-29C8-493B-A0A8-7003D5904EBF}"/>
    <hyperlink ref="F14" r:id="rId27" xr:uid="{1A28FABD-E557-48CE-8A2A-D445759AEFE3}"/>
    <hyperlink ref="F15" r:id="rId28" xr:uid="{BEC04669-33B0-430F-AADD-9F67C4675B86}"/>
    <hyperlink ref="F16" r:id="rId29" xr:uid="{4FEDFBC9-E3D0-48E0-BBD3-5E17E2636711}"/>
    <hyperlink ref="F17" r:id="rId30" xr:uid="{6CC2CB0A-0EC2-4B9F-8A0B-2B7FAE76B4F8}"/>
    <hyperlink ref="F18" r:id="rId31" xr:uid="{CC13DA79-A897-4164-87BE-706387CD7D38}"/>
    <hyperlink ref="F25" r:id="rId32" xr:uid="{BBF6B634-DBBD-4CA8-A6E0-EB3148B57AEF}"/>
    <hyperlink ref="F21" r:id="rId33" xr:uid="{E8F6ADCF-CC2A-42AE-9E0B-1B6979BB1765}"/>
    <hyperlink ref="F22" r:id="rId34" xr:uid="{ED68591C-0204-4096-AF9B-E4F25560FC64}"/>
    <hyperlink ref="F23" r:id="rId35" xr:uid="{734939CF-9488-483D-A51D-97BA4A2E10A9}"/>
    <hyperlink ref="E80:F80" r:id="rId36" display="Draft AIS-031 (Rev. 1)/D1" xr:uid="{B44A4AA0-4560-4284-86A2-2BAD8C0C170E}"/>
    <hyperlink ref="E81:F81" r:id="rId37" display="Draft Amd No. 4 to AIS-137 (Part 1)" xr:uid="{81AC6348-99E9-4182-97B7-40FF8043366A}"/>
    <hyperlink ref="E82:F82" r:id="rId38" display="Draft Amd No. 5 to AIS-137 (Part 2)" xr:uid="{6B654DE4-01A9-4097-BD87-F30D35FCADAE}"/>
    <hyperlink ref="E83:F83" r:id="rId39" display="Draft Amd No. 2 to AIS-137 (Part 9)" xr:uid="{D9D071EB-73B7-4DA1-8FCE-014A184998EA}"/>
    <hyperlink ref="E84:F84" r:id="rId40" display="Draft AIS-119 (Rev.2)/ D1/21st March 2024" xr:uid="{5C04F75F-0FF3-4DD9-8FC8-B8CE2D8EAD5A}"/>
    <hyperlink ref="E85:F85" r:id="rId41" display="Interpretation manual for AIS 189" xr:uid="{57801104-52D7-4A82-9102-EE9E3A054949}"/>
    <hyperlink ref="E86:F86" r:id="rId42" display="Interpretation manual for AIS 190" xr:uid="{A7518C8D-6DCA-463A-80D8-1EE297EC546D}"/>
    <hyperlink ref="E87:F87" r:id="rId43" display="Draft Amd 1 to AIS-149" xr:uid="{88CCF177-107B-41FC-BC04-2F7E0AEF1DDC}"/>
    <hyperlink ref="E88:F88" r:id="rId44" display="Draft Amd. 1 to AIS-002 (Part 1) (Rev. 2)" xr:uid="{8DE8F07A-82FC-4E2E-B06D-DF3D4EF59CEE}"/>
    <hyperlink ref="E89:F89" r:id="rId45" display="Draft Amd No 5 to AIS-093 (Rev. 1) " xr:uid="{2E536BE8-853E-4A4D-9598-81EDCF0977F0}"/>
    <hyperlink ref="E90:F90" r:id="rId46" display="Draft Amd. 13 to AIS-007 (Rev. 5)" xr:uid="{5AC7D0F5-6065-47FC-9602-F3E5D297FC89}"/>
    <hyperlink ref="E91:F91" r:id="rId47" display="Draft Amd. No. 9 to AIS-113" xr:uid="{18E2651E-C267-4A2D-B799-44448E66BCDA}"/>
    <hyperlink ref="E74:F74" r:id="rId48" display="https://www.services.bis.gov.in/php/BIS_2.0/bisconnect/knowyourstandards/Indian_standards/isdetails_mnd/30479" xr:uid="{B5F9BE89-5F62-43C2-B4F9-7A8E7CE84758}"/>
    <hyperlink ref="E75:F75" r:id="rId49" display="https://www.services.bis.gov.in/php/BIS_2.0/bisconnect/knowyourstandards/Indian_standards/isdetails_mnd/30477" xr:uid="{BFA078CC-1BBF-47D4-AD51-804A1109FC8A}"/>
    <hyperlink ref="E76:F76" r:id="rId50" display="https://www.services.bis.gov.in/php/BIS_2.0/bisconnect/knowyourstandards/Indian_standards/isdetails_mnd/30476" xr:uid="{7050CB7D-6EAD-49E3-BA01-02B5CBBB5E98}"/>
    <hyperlink ref="E77:F77" r:id="rId51" display=" IS 18606 : 2024" xr:uid="{98478326-D5A9-403D-876C-1FDDE1E17267}"/>
    <hyperlink ref="E78:F78" r:id="rId52" display="IS 18590 : 2024" xr:uid="{45E64A07-5D55-4D7B-BFE7-E97182B9825F}"/>
    <hyperlink ref="F47" r:id="rId53" display="Office Memorendum" xr:uid="{14F2E214-E8D2-492A-8920-81440EEA901A}"/>
    <hyperlink ref="F34" r:id="rId54" xr:uid="{F50B2013-63EB-4F41-8A8A-FF46808DDA27}"/>
    <hyperlink ref="F36" r:id="rId55" xr:uid="{0B4AAF25-5834-4501-8050-D028118E9627}"/>
    <hyperlink ref="F35" r:id="rId56" xr:uid="{ED36C3BD-108F-41E0-9AC8-0624E2286ED8}"/>
    <hyperlink ref="F24" r:id="rId57" xr:uid="{2ED1FE3C-2062-4B51-B3C3-90AC2F3CB757}"/>
  </hyperlinks>
  <pageMargins left="0.70866141732283472" right="0.70866141732283472" top="0.74803149606299213" bottom="0.74803149606299213" header="0.31496062992125984" footer="0.31496062992125984"/>
  <pageSetup scale="50" fitToHeight="0" orientation="landscape" r:id="rId58"/>
  <rowBreaks count="6" manualBreakCount="6">
    <brk id="16" max="5" man="1"/>
    <brk id="32" max="5" man="1"/>
    <brk id="46" max="5" man="1"/>
    <brk id="56" max="5" man="1"/>
    <brk id="60" max="5" man="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Mar-Apr 24</vt:lpstr>
      <vt:lpstr>'Mar-Apr 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2024-05-10T05:24:04Z</cp:lastPrinted>
  <dcterms:created xsi:type="dcterms:W3CDTF">2023-05-10T14:51:32Z</dcterms:created>
  <dcterms:modified xsi:type="dcterms:W3CDTF">2024-05-10T10:24:09Z</dcterms:modified>
</cp:coreProperties>
</file>