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May 24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I4" i="1"/>
  <c r="N4" i="1"/>
  <c r="S4" i="1"/>
  <c r="X4" i="1"/>
  <c r="AC4" i="1"/>
  <c r="AC32" i="1"/>
  <c r="X32" i="1"/>
  <c r="S32" i="1"/>
  <c r="N32" i="1"/>
  <c r="I32" i="1"/>
  <c r="D32" i="1"/>
  <c r="I49" i="1"/>
  <c r="D49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<sst xmlns="http://schemas.openxmlformats.org/spreadsheetml/2006/main" count="266" uniqueCount="46">
  <si>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</si>
  <si>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</si>
  <si>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</si>
  <si>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</si>
  <si>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</si>
  <si>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</si>
  <si>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</si>
  <si>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</si>
  <si>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</si>
  <si>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</si>
  <si>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</si>
  <si>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</si>
  <si>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</si>
  <si>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</si>
  <si>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</si>
  <si>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</si>
  <si>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</si>
  <si>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</si>
  <si>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</si>
  <si>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</si>
  <si>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</si>
  <si>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</si>
  <si>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</si>
  <si>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</si>
  <si>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</si>
  <si>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</si>
  <si>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</si>
  <si>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</si>
  <si>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</si>
  <si>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</si>
  <si>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</si>
  <si>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</si>
  <si>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</si>
  <si>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</si>
  <si>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</si>
  <si>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</si>
  <si>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</si>
  <si>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</si>
  <si>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</si>
  <si>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</si>
  <si>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</si>
  <si>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</si>
  <si>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</si>
  <si>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</si>
  <si>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</si>
  <si>
    <t>FY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</si>
</sst>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  <c:pt idx="9">
                  <c:v>171</c:v>
                </c:pt>
                <c:pt idx="10">
                  <c:v>152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31680"/>
        <c:axId val="362129720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-7.6923076923076927E-2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30112"/>
        <c:axId val="362132072"/>
      </c:lineChart>
      <c:catAx>
        <c:axId val="3621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29720"/>
        <c:crosses val="autoZero"/>
        <c:auto val="1"/>
        <c:lblAlgn val="ctr"/>
        <c:lblOffset val="100"/>
        <c:noMultiLvlLbl val="0"/>
      </c:catAx>
      <c:valAx>
        <c:axId val="36212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1680"/>
        <c:crosses val="autoZero"/>
        <c:crossBetween val="between"/>
      </c:valAx>
      <c:valAx>
        <c:axId val="3621320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0112"/>
        <c:crosses val="max"/>
        <c:crossBetween val="between"/>
      </c:valAx>
      <c:catAx>
        <c:axId val="362130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132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81712"/>
        <c:axId val="440286808"/>
      </c:barChart>
      <c:catAx>
        <c:axId val="4402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6808"/>
        <c:crosses val="autoZero"/>
        <c:auto val="1"/>
        <c:lblAlgn val="ctr"/>
        <c:lblOffset val="100"/>
        <c:noMultiLvlLbl val="0"/>
      </c:catAx>
      <c:valAx>
        <c:axId val="44028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  <c:pt idx="9">
                  <c:v>77</c:v>
                </c:pt>
                <c:pt idx="10">
                  <c:v>78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87592"/>
        <c:axId val="440281320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0.15873015873015872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88376"/>
        <c:axId val="440287984"/>
      </c:lineChart>
      <c:catAx>
        <c:axId val="44028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1320"/>
        <c:crosses val="autoZero"/>
        <c:auto val="1"/>
        <c:lblAlgn val="ctr"/>
        <c:lblOffset val="100"/>
        <c:noMultiLvlLbl val="0"/>
      </c:catAx>
      <c:valAx>
        <c:axId val="44028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7592"/>
        <c:crosses val="autoZero"/>
        <c:crossBetween val="between"/>
      </c:valAx>
      <c:valAx>
        <c:axId val="4402879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8376"/>
        <c:crosses val="max"/>
        <c:crossBetween val="between"/>
      </c:valAx>
      <c:catAx>
        <c:axId val="440288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287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  <c:pt idx="9">
                  <c:v>74</c:v>
                </c:pt>
                <c:pt idx="10">
                  <c:v>80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9328"/>
        <c:axId val="440699152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9.0909090909090912E-2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02288"/>
        <c:axId val="440699544"/>
      </c:lineChart>
      <c:catAx>
        <c:axId val="36212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9152"/>
        <c:crosses val="autoZero"/>
        <c:auto val="1"/>
        <c:lblAlgn val="ctr"/>
        <c:lblOffset val="100"/>
        <c:noMultiLvlLbl val="0"/>
      </c:catAx>
      <c:valAx>
        <c:axId val="4406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29328"/>
        <c:crosses val="autoZero"/>
        <c:crossBetween val="between"/>
      </c:valAx>
      <c:valAx>
        <c:axId val="4406995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2288"/>
        <c:crosses val="max"/>
        <c:crossBetween val="between"/>
      </c:valAx>
      <c:catAx>
        <c:axId val="440702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699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  <c:pt idx="9">
                  <c:v>544</c:v>
                </c:pt>
                <c:pt idx="10">
                  <c:v>567</c:v>
                </c:pt>
                <c:pt idx="11">
                  <c:v>549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01896"/>
        <c:axId val="440700720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0.19718309859154928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96408"/>
        <c:axId val="440703856"/>
      </c:lineChart>
      <c:catAx>
        <c:axId val="44070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0720"/>
        <c:crosses val="autoZero"/>
        <c:auto val="1"/>
        <c:lblAlgn val="ctr"/>
        <c:lblOffset val="100"/>
        <c:noMultiLvlLbl val="0"/>
      </c:catAx>
      <c:valAx>
        <c:axId val="4407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1896"/>
        <c:crosses val="autoZero"/>
        <c:crossBetween val="between"/>
      </c:valAx>
      <c:valAx>
        <c:axId val="440703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6408"/>
        <c:crosses val="max"/>
        <c:crossBetween val="between"/>
      </c:valAx>
      <c:catAx>
        <c:axId val="440696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70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  <c:pt idx="9">
                  <c:v>523</c:v>
                </c:pt>
                <c:pt idx="10">
                  <c:v>563</c:v>
                </c:pt>
                <c:pt idx="11">
                  <c:v>510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02680"/>
        <c:axId val="440698760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0.2587548638132296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03072"/>
        <c:axId val="440696800"/>
      </c:lineChart>
      <c:catAx>
        <c:axId val="44070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8760"/>
        <c:crosses val="autoZero"/>
        <c:auto val="1"/>
        <c:lblAlgn val="ctr"/>
        <c:lblOffset val="100"/>
        <c:noMultiLvlLbl val="0"/>
      </c:catAx>
      <c:valAx>
        <c:axId val="44069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2680"/>
        <c:crosses val="autoZero"/>
        <c:crossBetween val="between"/>
      </c:valAx>
      <c:valAx>
        <c:axId val="4406968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3072"/>
        <c:crosses val="max"/>
        <c:crossBetween val="between"/>
      </c:valAx>
      <c:catAx>
        <c:axId val="44070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69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  <c:pt idx="9">
                  <c:v>1246</c:v>
                </c:pt>
                <c:pt idx="10">
                  <c:v>1219</c:v>
                </c:pt>
                <c:pt idx="11">
                  <c:v>1270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97584"/>
        <c:axId val="44069719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0.24306220095693781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98368"/>
        <c:axId val="440697976"/>
      </c:lineChart>
      <c:catAx>
        <c:axId val="44069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7192"/>
        <c:crosses val="autoZero"/>
        <c:auto val="1"/>
        <c:lblAlgn val="ctr"/>
        <c:lblOffset val="100"/>
        <c:noMultiLvlLbl val="0"/>
      </c:catAx>
      <c:valAx>
        <c:axId val="44069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7584"/>
        <c:crosses val="autoZero"/>
        <c:crossBetween val="between"/>
      </c:valAx>
      <c:valAx>
        <c:axId val="4406979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98368"/>
        <c:crosses val="max"/>
        <c:crossBetween val="between"/>
      </c:valAx>
      <c:catAx>
        <c:axId val="44069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697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  <c:pt idx="9">
                  <c:v>1189</c:v>
                </c:pt>
                <c:pt idx="10">
                  <c:v>1244</c:v>
                </c:pt>
                <c:pt idx="11">
                  <c:v>1262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01112"/>
        <c:axId val="440731384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0.31996179560649474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29424"/>
        <c:axId val="440729032"/>
      </c:lineChart>
      <c:catAx>
        <c:axId val="44070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31384"/>
        <c:crosses val="autoZero"/>
        <c:auto val="1"/>
        <c:lblAlgn val="ctr"/>
        <c:lblOffset val="100"/>
        <c:noMultiLvlLbl val="0"/>
      </c:catAx>
      <c:valAx>
        <c:axId val="44073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01112"/>
        <c:crosses val="autoZero"/>
        <c:crossBetween val="between"/>
      </c:valAx>
      <c:valAx>
        <c:axId val="4407290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9424"/>
        <c:crosses val="max"/>
        <c:crossBetween val="between"/>
      </c:valAx>
      <c:catAx>
        <c:axId val="440729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729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  <c:pt idx="9">
                  <c:v>42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26680"/>
        <c:axId val="440732560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0.1111111111111111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27464"/>
        <c:axId val="440725112"/>
      </c:lineChart>
      <c:catAx>
        <c:axId val="44072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32560"/>
        <c:crosses val="autoZero"/>
        <c:auto val="1"/>
        <c:lblAlgn val="ctr"/>
        <c:lblOffset val="100"/>
        <c:noMultiLvlLbl val="0"/>
      </c:catAx>
      <c:valAx>
        <c:axId val="4407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6680"/>
        <c:crosses val="autoZero"/>
        <c:crossBetween val="between"/>
      </c:valAx>
      <c:valAx>
        <c:axId val="4407251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7464"/>
        <c:crosses val="max"/>
        <c:crossBetween val="between"/>
      </c:valAx>
      <c:catAx>
        <c:axId val="440727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725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42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25504"/>
        <c:axId val="44072589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0.23529411764705882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29816"/>
        <c:axId val="440726288"/>
      </c:lineChart>
      <c:catAx>
        <c:axId val="4407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5896"/>
        <c:crosses val="autoZero"/>
        <c:auto val="1"/>
        <c:lblAlgn val="ctr"/>
        <c:lblOffset val="100"/>
        <c:noMultiLvlLbl val="0"/>
      </c:catAx>
      <c:valAx>
        <c:axId val="440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5504"/>
        <c:crosses val="autoZero"/>
        <c:crossBetween val="between"/>
      </c:valAx>
      <c:valAx>
        <c:axId val="4407262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29816"/>
        <c:crosses val="max"/>
        <c:crossBetween val="between"/>
      </c:valAx>
      <c:catAx>
        <c:axId val="440729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726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Data!$G$3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  <c:pt idx="9">
                  <c:v>156</c:v>
                </c:pt>
                <c:pt idx="10">
                  <c:v>147</c:v>
                </c:pt>
                <c:pt idx="1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32464"/>
        <c:axId val="362132856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-0.15436241610738255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34032"/>
        <c:axId val="362135208"/>
      </c:lineChart>
      <c:catAx>
        <c:axId val="36213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2856"/>
        <c:crosses val="autoZero"/>
        <c:auto val="1"/>
        <c:lblAlgn val="ctr"/>
        <c:lblOffset val="100"/>
        <c:noMultiLvlLbl val="0"/>
      </c:catAx>
      <c:valAx>
        <c:axId val="36213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2464"/>
        <c:crosses val="autoZero"/>
        <c:crossBetween val="between"/>
      </c:valAx>
      <c:valAx>
        <c:axId val="3621352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4032"/>
        <c:crosses val="max"/>
        <c:crossBetween val="between"/>
      </c:valAx>
      <c:catAx>
        <c:axId val="36213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135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34816"/>
        <c:axId val="362135600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0.18181818181818182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35992"/>
        <c:axId val="362130504"/>
      </c:lineChart>
      <c:catAx>
        <c:axId val="3621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5600"/>
        <c:crosses val="autoZero"/>
        <c:auto val="1"/>
        <c:lblAlgn val="ctr"/>
        <c:lblOffset val="100"/>
        <c:noMultiLvlLbl val="0"/>
      </c:catAx>
      <c:valAx>
        <c:axId val="3621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4816"/>
        <c:crosses val="autoZero"/>
        <c:crossBetween val="between"/>
      </c:valAx>
      <c:valAx>
        <c:axId val="3621305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5992"/>
        <c:crosses val="max"/>
        <c:crossBetween val="between"/>
      </c:valAx>
      <c:catAx>
        <c:axId val="362135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13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  <c:pt idx="9">
                  <c:v>12.599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76296"/>
        <c:axId val="440677864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9.0909090909090912E-2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77080"/>
        <c:axId val="440676688"/>
      </c:lineChart>
      <c:catAx>
        <c:axId val="44067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7864"/>
        <c:crosses val="autoZero"/>
        <c:auto val="1"/>
        <c:lblAlgn val="ctr"/>
        <c:lblOffset val="100"/>
        <c:noMultiLvlLbl val="0"/>
      </c:catAx>
      <c:valAx>
        <c:axId val="44067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6296"/>
        <c:crosses val="autoZero"/>
        <c:crossBetween val="between"/>
      </c:valAx>
      <c:valAx>
        <c:axId val="4406766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7080"/>
        <c:crosses val="max"/>
        <c:crossBetween val="between"/>
      </c:valAx>
      <c:catAx>
        <c:axId val="440677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67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  <c:pt idx="9">
                  <c:v>233</c:v>
                </c:pt>
                <c:pt idx="10">
                  <c:v>222</c:v>
                </c:pt>
                <c:pt idx="11">
                  <c:v>219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78648"/>
        <c:axId val="440679040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0.27777777777777779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78256"/>
        <c:axId val="440675904"/>
      </c:lineChart>
      <c:catAx>
        <c:axId val="44067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9040"/>
        <c:crosses val="autoZero"/>
        <c:auto val="1"/>
        <c:lblAlgn val="ctr"/>
        <c:lblOffset val="100"/>
        <c:noMultiLvlLbl val="0"/>
      </c:catAx>
      <c:valAx>
        <c:axId val="44067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8648"/>
        <c:crosses val="autoZero"/>
        <c:crossBetween val="between"/>
      </c:valAx>
      <c:valAx>
        <c:axId val="440675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78256"/>
        <c:crosses val="max"/>
        <c:crossBetween val="between"/>
      </c:valAx>
      <c:catAx>
        <c:axId val="440678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67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  <c:pt idx="9">
                  <c:v>219</c:v>
                </c:pt>
                <c:pt idx="10">
                  <c:v>213</c:v>
                </c:pt>
                <c:pt idx="11">
                  <c:v>218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33248"/>
        <c:axId val="362128936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0.19277108433734941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86024"/>
        <c:axId val="440282888"/>
      </c:lineChart>
      <c:catAx>
        <c:axId val="3621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28936"/>
        <c:crosses val="autoZero"/>
        <c:auto val="1"/>
        <c:lblAlgn val="ctr"/>
        <c:lblOffset val="100"/>
        <c:noMultiLvlLbl val="0"/>
      </c:catAx>
      <c:valAx>
        <c:axId val="3621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33248"/>
        <c:crosses val="autoZero"/>
        <c:crossBetween val="between"/>
      </c:valAx>
      <c:valAx>
        <c:axId val="4402828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6024"/>
        <c:crosses val="max"/>
        <c:crossBetween val="between"/>
      </c:valAx>
      <c:catAx>
        <c:axId val="440286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0282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  <c:pt idx="3">
                  <c:v>107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85240"/>
        <c:axId val="440286416"/>
      </c:barChart>
      <c:catAx>
        <c:axId val="44028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6416"/>
        <c:crosses val="autoZero"/>
        <c:auto val="1"/>
        <c:lblAlgn val="ctr"/>
        <c:lblOffset val="100"/>
        <c:noMultiLvlLbl val="0"/>
      </c:catAx>
      <c:valAx>
        <c:axId val="44028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5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  <c:pt idx="3">
                  <c:v>115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82496"/>
        <c:axId val="440284064"/>
      </c:barChart>
      <c:catAx>
        <c:axId val="4402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4064"/>
        <c:crosses val="autoZero"/>
        <c:auto val="1"/>
        <c:lblAlgn val="ctr"/>
        <c:lblOffset val="100"/>
        <c:noMultiLvlLbl val="0"/>
      </c:catAx>
      <c:valAx>
        <c:axId val="4402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  <c:pt idx="3">
                  <c:v>182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83280"/>
        <c:axId val="440285632"/>
      </c:barChart>
      <c:catAx>
        <c:axId val="44028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5632"/>
        <c:crosses val="autoZero"/>
        <c:auto val="1"/>
        <c:lblAlgn val="ctr"/>
        <c:lblOffset val="100"/>
        <c:noMultiLvlLbl val="0"/>
      </c:catAx>
      <c:valAx>
        <c:axId val="44028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="76" workbookViewId="0">
      <selection activeCell="D5" sqref="D5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45</v>
      </c>
      <c r="D3" s="3" t="s">
        <v>8</v>
      </c>
      <c r="G3" s="3" t="s">
        <v>7</v>
      </c>
      <c r="H3" s="3" t="s">
        <v>45</v>
      </c>
      <c r="I3" s="3" t="s">
        <v>8</v>
      </c>
      <c r="L3" s="3" t="s">
        <v>7</v>
      </c>
      <c r="M3" s="3" t="s">
        <v>45</v>
      </c>
      <c r="N3" s="3" t="s">
        <v>8</v>
      </c>
      <c r="Q3" s="3" t="s">
        <v>7</v>
      </c>
      <c r="R3" s="3" t="s">
        <v>45</v>
      </c>
      <c r="S3" s="3" t="s">
        <v>8</v>
      </c>
      <c r="V3" s="3" t="s">
        <v>7</v>
      </c>
      <c r="W3" s="3" t="s">
        <v>45</v>
      </c>
      <c r="X3" s="3" t="s">
        <v>8</v>
      </c>
      <c r="AA3" s="3" t="s">
        <v>7</v>
      </c>
      <c r="AB3" s="3" t="s">
        <v>45</v>
      </c>
      <c r="AC3" s="3" t="s">
        <v>8</v>
      </c>
    </row>
    <row r="4" spans="1:29" x14ac:dyDescent="0.35">
      <c r="A4" t="s">
        <v>9</v>
      </c>
      <c r="B4">
        <v>143</v>
      </c>
      <c r="C4">
        <v>132</v>
      </c>
      <c r="D4" s="5">
        <f>((C4-B4)/B4)</f>
        <v>-7.6923076923076927E-2</v>
      </c>
      <c r="F4" t="s">
        <v>9</v>
      </c>
      <c r="G4">
        <v>149</v>
      </c>
      <c r="H4">
        <v>126</v>
      </c>
      <c r="I4" s="5">
        <f>((H4-G4)/G4)</f>
        <v>-0.15436241610738255</v>
      </c>
      <c r="K4" t="s">
        <v>9</v>
      </c>
      <c r="L4">
        <v>11</v>
      </c>
      <c r="M4">
        <v>13</v>
      </c>
      <c r="N4" s="5">
        <f>((M4-L4)/L4)</f>
        <v>0.18181818181818182</v>
      </c>
      <c r="P4" t="s">
        <v>9</v>
      </c>
      <c r="Q4">
        <v>11</v>
      </c>
      <c r="R4">
        <v>12</v>
      </c>
      <c r="S4" s="5">
        <f>((R4-Q4)/Q4)</f>
        <v>9.0909090909090912E-2</v>
      </c>
      <c r="U4" t="s">
        <v>9</v>
      </c>
      <c r="V4" s="4">
        <v>162</v>
      </c>
      <c r="W4" s="4">
        <v>207</v>
      </c>
      <c r="X4" s="5">
        <f>((W4-V4)/V4)</f>
        <v>0.27777777777777779</v>
      </c>
      <c r="Z4" t="s">
        <v>9</v>
      </c>
      <c r="AA4">
        <v>166</v>
      </c>
      <c r="AB4">
        <v>198</v>
      </c>
      <c r="AC4" s="5">
        <f>((AB4-AA4)/AA4)</f>
        <v>0.19277108433734941</v>
      </c>
    </row>
    <row r="5" spans="1:29" x14ac:dyDescent="0.35">
      <c r="A5" t="s">
        <v>10</v>
      </c>
      <c r="B5">
        <v>164</v>
      </c>
      <c r="D5" s="5"/>
      <c r="F5" t="s">
        <v>10</v>
      </c>
      <c r="G5">
        <v>156</v>
      </c>
      <c r="I5" s="5"/>
      <c r="K5" t="s">
        <v>10</v>
      </c>
      <c r="L5">
        <v>14</v>
      </c>
      <c r="N5" s="5"/>
      <c r="P5" t="s">
        <v>10</v>
      </c>
      <c r="Q5">
        <v>14</v>
      </c>
      <c r="S5" s="5"/>
      <c r="U5" t="s">
        <v>10</v>
      </c>
      <c r="V5" s="4">
        <v>168</v>
      </c>
      <c r="W5" s="4"/>
      <c r="X5" s="5"/>
      <c r="Z5" t="s">
        <v>10</v>
      </c>
      <c r="AA5">
        <v>171</v>
      </c>
      <c r="AC5" s="5"/>
    </row>
    <row r="6" spans="1:29" x14ac:dyDescent="0.35">
      <c r="A6" t="s">
        <v>11</v>
      </c>
      <c r="B6">
        <v>144</v>
      </c>
      <c r="D6" s="5"/>
      <c r="F6" t="s">
        <v>11</v>
      </c>
      <c r="G6">
        <v>152</v>
      </c>
      <c r="I6" s="5"/>
      <c r="K6" t="s">
        <v>11</v>
      </c>
      <c r="L6">
        <v>9.6999999999999993</v>
      </c>
      <c r="N6" s="5"/>
      <c r="P6" t="s">
        <v>11</v>
      </c>
      <c r="Q6">
        <v>9.8000000000000007</v>
      </c>
      <c r="S6" s="5"/>
      <c r="U6" t="s">
        <v>11</v>
      </c>
      <c r="V6" s="4">
        <v>179</v>
      </c>
      <c r="W6" s="4"/>
      <c r="X6" s="5"/>
      <c r="Z6" t="s">
        <v>11</v>
      </c>
      <c r="AA6">
        <v>176</v>
      </c>
      <c r="AC6" s="5"/>
    </row>
    <row r="7" spans="1:29" x14ac:dyDescent="0.35">
      <c r="A7" t="s">
        <v>12</v>
      </c>
      <c r="B7">
        <v>167</v>
      </c>
      <c r="D7" s="5"/>
      <c r="F7" t="s">
        <v>12</v>
      </c>
      <c r="G7">
        <v>148</v>
      </c>
      <c r="I7" s="5"/>
      <c r="K7" t="s">
        <v>12</v>
      </c>
      <c r="L7">
        <v>14</v>
      </c>
      <c r="N7" s="5"/>
      <c r="P7" t="s">
        <v>12</v>
      </c>
      <c r="Q7">
        <v>13</v>
      </c>
      <c r="S7" s="5"/>
      <c r="U7" t="s">
        <v>12</v>
      </c>
      <c r="V7" s="4">
        <v>212</v>
      </c>
      <c r="W7" s="4"/>
      <c r="X7" s="5"/>
      <c r="Z7" t="s">
        <v>12</v>
      </c>
      <c r="AA7">
        <v>201</v>
      </c>
      <c r="AC7" s="5"/>
    </row>
    <row r="8" spans="1:29" x14ac:dyDescent="0.35">
      <c r="A8" t="s">
        <v>13</v>
      </c>
      <c r="B8">
        <v>156</v>
      </c>
      <c r="D8" s="5"/>
      <c r="F8" t="s">
        <v>13</v>
      </c>
      <c r="G8">
        <v>160</v>
      </c>
      <c r="I8" s="5"/>
      <c r="K8" t="s">
        <v>13</v>
      </c>
      <c r="L8">
        <v>11.8</v>
      </c>
      <c r="N8" s="5"/>
      <c r="P8" t="s">
        <v>13</v>
      </c>
      <c r="Q8">
        <v>12.563000000000001</v>
      </c>
      <c r="S8" s="5"/>
      <c r="U8" t="s">
        <v>13</v>
      </c>
      <c r="V8" s="4">
        <v>206</v>
      </c>
      <c r="W8" s="4"/>
      <c r="X8" s="5"/>
      <c r="Z8" t="s">
        <v>13</v>
      </c>
      <c r="AA8">
        <v>205</v>
      </c>
      <c r="AC8" s="5"/>
    </row>
    <row r="9" spans="1:29" x14ac:dyDescent="0.35">
      <c r="A9" t="s">
        <v>14</v>
      </c>
      <c r="B9">
        <v>151</v>
      </c>
      <c r="D9" s="5"/>
      <c r="F9" t="s">
        <v>14</v>
      </c>
      <c r="G9">
        <v>153</v>
      </c>
      <c r="I9" s="5"/>
      <c r="K9" t="s">
        <v>14</v>
      </c>
      <c r="L9">
        <v>13</v>
      </c>
      <c r="N9" s="5"/>
      <c r="P9" t="s">
        <v>14</v>
      </c>
      <c r="Q9">
        <v>12</v>
      </c>
      <c r="S9" s="5"/>
      <c r="U9" t="s">
        <v>14</v>
      </c>
      <c r="V9" s="4">
        <v>212</v>
      </c>
      <c r="W9" s="4"/>
      <c r="X9" s="5"/>
      <c r="Z9" t="s">
        <v>14</v>
      </c>
      <c r="AA9">
        <v>212</v>
      </c>
      <c r="AC9" s="5"/>
    </row>
    <row r="10" spans="1:29" x14ac:dyDescent="0.35">
      <c r="A10" t="s">
        <v>15</v>
      </c>
      <c r="B10">
        <v>156</v>
      </c>
      <c r="D10" s="5"/>
      <c r="F10" t="s">
        <v>15</v>
      </c>
      <c r="G10">
        <v>165</v>
      </c>
      <c r="I10" s="5"/>
      <c r="K10" t="s">
        <v>15</v>
      </c>
      <c r="L10">
        <v>13</v>
      </c>
      <c r="N10" s="5"/>
      <c r="P10" t="s">
        <v>15</v>
      </c>
      <c r="Q10">
        <v>14</v>
      </c>
      <c r="S10" s="5"/>
      <c r="U10" t="s">
        <v>15</v>
      </c>
      <c r="V10" s="4">
        <v>213</v>
      </c>
      <c r="W10" s="4"/>
      <c r="X10" s="5"/>
      <c r="Z10" t="s">
        <v>15</v>
      </c>
      <c r="AA10">
        <v>216</v>
      </c>
      <c r="AC10" s="5"/>
    </row>
    <row r="11" spans="1:29" x14ac:dyDescent="0.35">
      <c r="A11" t="s">
        <v>16</v>
      </c>
      <c r="B11">
        <v>133</v>
      </c>
      <c r="D11" s="5"/>
      <c r="F11" t="s">
        <v>16</v>
      </c>
      <c r="G11">
        <v>139</v>
      </c>
      <c r="I11" s="5"/>
      <c r="K11" t="s">
        <v>16</v>
      </c>
      <c r="L11">
        <v>10</v>
      </c>
      <c r="N11" s="5"/>
      <c r="P11" t="s">
        <v>16</v>
      </c>
      <c r="Q11">
        <v>11</v>
      </c>
      <c r="S11" s="5"/>
      <c r="U11" t="s">
        <v>16</v>
      </c>
      <c r="V11" s="4">
        <v>186</v>
      </c>
      <c r="W11" s="4"/>
      <c r="X11" s="5"/>
      <c r="Z11" t="s">
        <v>16</v>
      </c>
      <c r="AA11">
        <v>192</v>
      </c>
      <c r="AC11" s="5"/>
    </row>
    <row r="12" spans="1:29" x14ac:dyDescent="0.35">
      <c r="A12" t="s">
        <v>17</v>
      </c>
      <c r="B12">
        <v>110</v>
      </c>
      <c r="D12" s="5"/>
      <c r="F12" t="s">
        <v>17</v>
      </c>
      <c r="G12">
        <v>118</v>
      </c>
      <c r="I12" s="5"/>
      <c r="K12" t="s">
        <v>17</v>
      </c>
      <c r="L12">
        <v>10</v>
      </c>
      <c r="N12" s="5"/>
      <c r="P12" t="s">
        <v>17</v>
      </c>
      <c r="Q12">
        <v>10.5</v>
      </c>
      <c r="S12" s="5"/>
      <c r="U12" t="s">
        <v>17</v>
      </c>
      <c r="V12" s="4">
        <v>173</v>
      </c>
      <c r="W12" s="4"/>
      <c r="X12" s="5"/>
      <c r="Z12" t="s">
        <v>17</v>
      </c>
      <c r="AA12">
        <v>175</v>
      </c>
      <c r="AC12" s="5"/>
    </row>
    <row r="13" spans="1:29" x14ac:dyDescent="0.35">
      <c r="A13" t="s">
        <v>18</v>
      </c>
      <c r="B13">
        <v>171</v>
      </c>
      <c r="D13" s="5"/>
      <c r="F13" t="s">
        <v>18</v>
      </c>
      <c r="G13">
        <v>156</v>
      </c>
      <c r="I13" s="5"/>
      <c r="K13" t="s">
        <v>18</v>
      </c>
      <c r="L13">
        <v>13</v>
      </c>
      <c r="N13" s="5"/>
      <c r="P13" t="s">
        <v>18</v>
      </c>
      <c r="Q13">
        <v>12.599</v>
      </c>
      <c r="S13" s="5"/>
      <c r="U13" t="s">
        <v>18</v>
      </c>
      <c r="V13" s="4">
        <v>233</v>
      </c>
      <c r="W13" s="4"/>
      <c r="X13" s="5"/>
      <c r="Z13" t="s">
        <v>18</v>
      </c>
      <c r="AA13">
        <v>219</v>
      </c>
      <c r="AC13" s="5"/>
    </row>
    <row r="14" spans="1:29" x14ac:dyDescent="0.35">
      <c r="A14" t="s">
        <v>19</v>
      </c>
      <c r="B14">
        <v>152</v>
      </c>
      <c r="D14" s="5"/>
      <c r="F14" t="s">
        <v>19</v>
      </c>
      <c r="G14">
        <v>147</v>
      </c>
      <c r="I14" s="5"/>
      <c r="K14" t="s">
        <v>19</v>
      </c>
      <c r="L14">
        <v>13</v>
      </c>
      <c r="N14" s="5"/>
      <c r="P14" t="s">
        <v>19</v>
      </c>
      <c r="Q14">
        <v>13</v>
      </c>
      <c r="S14" s="5"/>
      <c r="U14" t="s">
        <v>19</v>
      </c>
      <c r="V14" s="4">
        <v>222</v>
      </c>
      <c r="W14" s="4"/>
      <c r="X14" s="5"/>
      <c r="Z14" t="s">
        <v>19</v>
      </c>
      <c r="AA14">
        <v>213</v>
      </c>
      <c r="AC14" s="5"/>
    </row>
    <row r="15" spans="1:29" x14ac:dyDescent="0.35">
      <c r="A15" t="s">
        <v>20</v>
      </c>
      <c r="B15">
        <v>149</v>
      </c>
      <c r="D15" s="5"/>
      <c r="F15" t="s">
        <v>20</v>
      </c>
      <c r="G15">
        <v>148</v>
      </c>
      <c r="I15" s="5"/>
      <c r="K15" t="s">
        <v>20</v>
      </c>
      <c r="L15">
        <v>11.9</v>
      </c>
      <c r="N15" s="5"/>
      <c r="P15" t="s">
        <v>20</v>
      </c>
      <c r="Q15">
        <v>12</v>
      </c>
      <c r="S15" s="5"/>
      <c r="U15" t="s">
        <v>20</v>
      </c>
      <c r="V15" s="4">
        <v>219</v>
      </c>
      <c r="W15" s="4"/>
      <c r="X15" s="5"/>
      <c r="Z15" t="s">
        <v>20</v>
      </c>
      <c r="AA15">
        <v>218</v>
      </c>
      <c r="AC15" s="5"/>
    </row>
    <row r="18" spans="1:29" x14ac:dyDescent="0.35">
      <c r="D18" s="6"/>
      <c r="E18" s="6"/>
      <c r="H18" s="6"/>
      <c r="I18" s="6"/>
      <c r="J18" s="7"/>
    </row>
    <row r="20" spans="1:29" x14ac:dyDescent="0.35">
      <c r="A20" s="2" t="s">
        <v>21</v>
      </c>
    </row>
    <row r="21" spans="1:29" x14ac:dyDescent="0.35">
      <c r="A21" s="2" t="s">
        <v>22</v>
      </c>
      <c r="F21" s="2" t="s">
        <v>23</v>
      </c>
      <c r="K21" s="2" t="s">
        <v>24</v>
      </c>
      <c r="P21" s="2" t="s">
        <v>25</v>
      </c>
    </row>
    <row r="22" spans="1:29" x14ac:dyDescent="0.35">
      <c r="B22" s="3" t="s">
        <v>7</v>
      </c>
      <c r="C22" s="3" t="s">
        <v>45</v>
      </c>
      <c r="D22" s="3" t="s">
        <v>8</v>
      </c>
      <c r="G22" s="3" t="s">
        <v>7</v>
      </c>
      <c r="H22" s="3" t="s">
        <v>45</v>
      </c>
      <c r="I22" s="3" t="s">
        <v>8</v>
      </c>
      <c r="L22" s="3" t="s">
        <v>7</v>
      </c>
      <c r="M22" s="3" t="s">
        <v>45</v>
      </c>
      <c r="N22" s="3" t="s">
        <v>8</v>
      </c>
      <c r="Q22" s="3" t="s">
        <v>7</v>
      </c>
      <c r="R22" s="3" t="s">
        <v>45</v>
      </c>
      <c r="S22" s="3" t="s">
        <v>8</v>
      </c>
    </row>
    <row r="23" spans="1:29" x14ac:dyDescent="0.35">
      <c r="A23" t="s">
        <v>26</v>
      </c>
      <c r="B23">
        <v>89</v>
      </c>
      <c r="D23" s="5"/>
      <c r="F23" t="s">
        <v>26</v>
      </c>
      <c r="G23">
        <v>82</v>
      </c>
      <c r="I23" s="5"/>
      <c r="K23" t="s">
        <v>26</v>
      </c>
      <c r="L23">
        <v>163</v>
      </c>
      <c r="N23" s="5"/>
      <c r="P23" t="s">
        <v>26</v>
      </c>
      <c r="Q23">
        <v>150</v>
      </c>
      <c r="S23" s="5"/>
    </row>
    <row r="24" spans="1:29" x14ac:dyDescent="0.35">
      <c r="A24" t="s">
        <v>27</v>
      </c>
      <c r="B24">
        <v>96</v>
      </c>
      <c r="D24" s="5"/>
      <c r="F24" t="s">
        <v>27</v>
      </c>
      <c r="G24">
        <v>98</v>
      </c>
      <c r="I24" s="5"/>
      <c r="K24" t="s">
        <v>27</v>
      </c>
      <c r="L24">
        <v>177</v>
      </c>
      <c r="N24" s="5"/>
      <c r="P24" t="s">
        <v>27</v>
      </c>
      <c r="Q24">
        <v>167</v>
      </c>
      <c r="S24" s="5"/>
    </row>
    <row r="25" spans="1:29" x14ac:dyDescent="0.35">
      <c r="A25" t="s">
        <v>28</v>
      </c>
      <c r="B25">
        <v>99</v>
      </c>
      <c r="D25" s="5"/>
      <c r="F25" t="s">
        <v>28</v>
      </c>
      <c r="G25">
        <v>96</v>
      </c>
      <c r="I25" s="5"/>
      <c r="K25" t="s">
        <v>28</v>
      </c>
      <c r="L25">
        <v>151</v>
      </c>
      <c r="N25" s="5"/>
      <c r="P25" t="s">
        <v>28</v>
      </c>
      <c r="Q25">
        <v>158</v>
      </c>
      <c r="S25" s="5"/>
    </row>
    <row r="26" spans="1:29" x14ac:dyDescent="0.35">
      <c r="A26" t="s">
        <v>29</v>
      </c>
      <c r="B26">
        <v>107</v>
      </c>
      <c r="D26" s="5"/>
      <c r="F26" t="s">
        <v>29</v>
      </c>
      <c r="G26">
        <v>115</v>
      </c>
      <c r="I26" s="5"/>
      <c r="K26" t="s">
        <v>29</v>
      </c>
      <c r="L26">
        <v>182</v>
      </c>
      <c r="N26" s="5"/>
      <c r="P26" t="s">
        <v>29</v>
      </c>
      <c r="Q26">
        <v>169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30</v>
      </c>
    </row>
    <row r="30" spans="1:29" x14ac:dyDescent="0.35">
      <c r="A30" s="2" t="s">
        <v>31</v>
      </c>
      <c r="F30" s="2" t="s">
        <v>32</v>
      </c>
      <c r="K30" s="2" t="s">
        <v>33</v>
      </c>
      <c r="P30" s="2" t="s">
        <v>34</v>
      </c>
      <c r="U30" s="2" t="s">
        <v>35</v>
      </c>
      <c r="Z30" s="2" t="s">
        <v>36</v>
      </c>
    </row>
    <row r="31" spans="1:29" x14ac:dyDescent="0.35">
      <c r="B31" s="3" t="s">
        <v>7</v>
      </c>
      <c r="C31" s="3" t="s">
        <v>45</v>
      </c>
      <c r="D31" s="3" t="s">
        <v>8</v>
      </c>
      <c r="G31" s="3" t="s">
        <v>7</v>
      </c>
      <c r="H31" s="3" t="s">
        <v>45</v>
      </c>
      <c r="I31" s="3" t="s">
        <v>8</v>
      </c>
      <c r="L31" s="3" t="s">
        <v>7</v>
      </c>
      <c r="M31" s="3" t="s">
        <v>45</v>
      </c>
      <c r="N31" s="3" t="s">
        <v>8</v>
      </c>
      <c r="Q31" s="3" t="s">
        <v>7</v>
      </c>
      <c r="R31" s="3" t="s">
        <v>45</v>
      </c>
      <c r="S31" s="3" t="s">
        <v>8</v>
      </c>
      <c r="V31" s="3" t="s">
        <v>7</v>
      </c>
      <c r="W31" s="3" t="s">
        <v>45</v>
      </c>
      <c r="X31" s="3" t="s">
        <v>8</v>
      </c>
      <c r="AA31" s="3" t="s">
        <v>7</v>
      </c>
      <c r="AB31" s="3" t="s">
        <v>45</v>
      </c>
      <c r="AC31" s="3" t="s">
        <v>8</v>
      </c>
    </row>
    <row r="32" spans="1:29" x14ac:dyDescent="0.35">
      <c r="A32" t="s">
        <v>9</v>
      </c>
      <c r="B32">
        <v>497</v>
      </c>
      <c r="C32">
        <v>595</v>
      </c>
      <c r="D32" s="5">
        <f>((C32-B32)/B32)</f>
        <v>0.19718309859154928</v>
      </c>
      <c r="F32" t="s">
        <v>9</v>
      </c>
      <c r="G32">
        <v>514</v>
      </c>
      <c r="H32">
        <v>647</v>
      </c>
      <c r="I32" s="5">
        <f>((H32-G32)/G32)</f>
        <v>0.2587548638132296</v>
      </c>
      <c r="K32" t="s">
        <v>9</v>
      </c>
      <c r="L32">
        <v>1045</v>
      </c>
      <c r="M32">
        <v>1299</v>
      </c>
      <c r="N32" s="5">
        <f>((M32-L32)/L32)</f>
        <v>0.24306220095693781</v>
      </c>
      <c r="P32" t="s">
        <v>9</v>
      </c>
      <c r="Q32">
        <v>1047</v>
      </c>
      <c r="R32">
        <v>1382</v>
      </c>
      <c r="S32" s="5">
        <f>(R32-Q32)/Q32</f>
        <v>0.31996179560649474</v>
      </c>
      <c r="U32" t="s">
        <v>9</v>
      </c>
      <c r="V32">
        <v>36</v>
      </c>
      <c r="W32">
        <v>40</v>
      </c>
      <c r="X32" s="5">
        <f>((W32-V32)/V32)</f>
        <v>0.1111111111111111</v>
      </c>
      <c r="Z32" t="s">
        <v>9</v>
      </c>
      <c r="AA32">
        <v>34</v>
      </c>
      <c r="AB32">
        <v>42</v>
      </c>
      <c r="AC32" s="5">
        <f>((AB32-AA32)/AA32)</f>
        <v>0.23529411764705882</v>
      </c>
    </row>
    <row r="33" spans="1:29" x14ac:dyDescent="0.35">
      <c r="A33" t="s">
        <v>10</v>
      </c>
      <c r="B33">
        <v>490</v>
      </c>
      <c r="D33" s="5"/>
      <c r="F33" t="s">
        <v>10</v>
      </c>
      <c r="G33">
        <v>487</v>
      </c>
      <c r="I33" s="5"/>
      <c r="K33" t="s">
        <v>10</v>
      </c>
      <c r="L33">
        <v>1177</v>
      </c>
      <c r="N33" s="5"/>
      <c r="P33" t="s">
        <v>10</v>
      </c>
      <c r="Q33">
        <v>1208</v>
      </c>
      <c r="S33" s="5"/>
      <c r="U33" t="s">
        <v>10</v>
      </c>
      <c r="V33">
        <v>39</v>
      </c>
      <c r="X33" s="5"/>
      <c r="Z33" t="s">
        <v>10</v>
      </c>
      <c r="AA33">
        <v>36</v>
      </c>
      <c r="AC33" s="5"/>
    </row>
    <row r="34" spans="1:29" x14ac:dyDescent="0.35">
      <c r="A34" t="s">
        <v>11</v>
      </c>
      <c r="B34">
        <v>421</v>
      </c>
      <c r="D34" s="5"/>
      <c r="F34" t="s">
        <v>11</v>
      </c>
      <c r="G34">
        <v>423</v>
      </c>
      <c r="I34" s="5"/>
      <c r="K34" t="s">
        <v>11</v>
      </c>
      <c r="L34">
        <v>1158</v>
      </c>
      <c r="N34" s="5"/>
      <c r="P34" t="s">
        <v>11</v>
      </c>
      <c r="Q34">
        <v>1146</v>
      </c>
      <c r="S34" s="5"/>
      <c r="U34" t="s">
        <v>11</v>
      </c>
      <c r="V34">
        <v>35</v>
      </c>
      <c r="X34" s="5"/>
      <c r="Z34" t="s">
        <v>11</v>
      </c>
      <c r="AA34">
        <v>35</v>
      </c>
      <c r="AC34" s="5"/>
    </row>
    <row r="35" spans="1:29" x14ac:dyDescent="0.35">
      <c r="A35" t="s">
        <v>12</v>
      </c>
      <c r="B35">
        <v>464</v>
      </c>
      <c r="D35" s="5"/>
      <c r="F35" t="s">
        <v>12</v>
      </c>
      <c r="G35">
        <v>473</v>
      </c>
      <c r="I35" s="5"/>
      <c r="K35" t="s">
        <v>12</v>
      </c>
      <c r="L35">
        <v>1108</v>
      </c>
      <c r="N35" s="5"/>
      <c r="P35" t="s">
        <v>12</v>
      </c>
      <c r="Q35">
        <v>1074</v>
      </c>
      <c r="S35" s="5"/>
      <c r="U35" t="s">
        <v>12</v>
      </c>
      <c r="V35">
        <v>37</v>
      </c>
      <c r="X35" s="5"/>
      <c r="Z35" t="s">
        <v>12</v>
      </c>
      <c r="AA35">
        <v>36</v>
      </c>
      <c r="AC35" s="5"/>
    </row>
    <row r="36" spans="1:29" x14ac:dyDescent="0.35">
      <c r="A36" t="s">
        <v>13</v>
      </c>
      <c r="B36">
        <v>602</v>
      </c>
      <c r="D36" s="5"/>
      <c r="F36" t="s">
        <v>13</v>
      </c>
      <c r="G36">
        <v>593</v>
      </c>
      <c r="I36" s="5"/>
      <c r="K36" t="s">
        <v>13</v>
      </c>
      <c r="L36">
        <v>1273</v>
      </c>
      <c r="N36" s="5"/>
      <c r="P36" t="s">
        <v>9</v>
      </c>
      <c r="Q36">
        <v>1228</v>
      </c>
      <c r="S36" s="5"/>
      <c r="U36" t="s">
        <v>13</v>
      </c>
      <c r="V36">
        <v>42</v>
      </c>
      <c r="X36" s="5"/>
      <c r="Z36" t="s">
        <v>13</v>
      </c>
      <c r="AA36">
        <v>37</v>
      </c>
      <c r="AC36" s="5"/>
    </row>
    <row r="37" spans="1:29" x14ac:dyDescent="0.35">
      <c r="A37" t="s">
        <v>14</v>
      </c>
      <c r="B37">
        <v>646</v>
      </c>
      <c r="D37" s="5"/>
      <c r="F37" t="s">
        <v>14</v>
      </c>
      <c r="G37">
        <v>639</v>
      </c>
      <c r="I37" s="5"/>
      <c r="K37" t="s">
        <v>14</v>
      </c>
      <c r="L37">
        <v>1350</v>
      </c>
      <c r="N37" s="5"/>
      <c r="P37" t="s">
        <v>14</v>
      </c>
      <c r="Q37">
        <v>1368</v>
      </c>
      <c r="S37" s="5"/>
      <c r="U37" t="s">
        <v>14</v>
      </c>
      <c r="V37">
        <v>42</v>
      </c>
      <c r="X37" s="5"/>
      <c r="Z37" t="s">
        <v>14</v>
      </c>
      <c r="AA37">
        <v>45</v>
      </c>
      <c r="AC37" s="5"/>
    </row>
    <row r="38" spans="1:29" x14ac:dyDescent="0.35">
      <c r="A38" t="s">
        <v>15</v>
      </c>
      <c r="B38">
        <v>626</v>
      </c>
      <c r="D38" s="5"/>
      <c r="F38" t="s">
        <v>15</v>
      </c>
      <c r="G38">
        <v>633</v>
      </c>
      <c r="I38" s="5"/>
      <c r="K38" t="s">
        <v>15</v>
      </c>
      <c r="L38">
        <v>1454</v>
      </c>
      <c r="N38" s="5"/>
      <c r="P38" t="s">
        <v>15</v>
      </c>
      <c r="Q38">
        <v>1499</v>
      </c>
      <c r="S38" s="5"/>
      <c r="U38" t="s">
        <v>15</v>
      </c>
      <c r="V38">
        <v>47</v>
      </c>
      <c r="X38" s="5"/>
      <c r="Z38" t="s">
        <v>15</v>
      </c>
      <c r="AA38">
        <v>53</v>
      </c>
      <c r="AC38" s="5"/>
    </row>
    <row r="39" spans="1:29" x14ac:dyDescent="0.35">
      <c r="A39" t="s">
        <v>16</v>
      </c>
      <c r="B39">
        <v>543</v>
      </c>
      <c r="D39" s="5"/>
      <c r="F39" t="s">
        <v>16</v>
      </c>
      <c r="G39">
        <v>550</v>
      </c>
      <c r="I39" s="5"/>
      <c r="K39" t="s">
        <v>16</v>
      </c>
      <c r="L39">
        <v>1234</v>
      </c>
      <c r="N39" s="5"/>
      <c r="P39" t="s">
        <v>16</v>
      </c>
      <c r="Q39">
        <v>1308</v>
      </c>
      <c r="S39" s="5"/>
      <c r="U39" t="s">
        <v>16</v>
      </c>
      <c r="V39">
        <v>41</v>
      </c>
      <c r="X39" s="5"/>
      <c r="Z39" t="s">
        <v>16</v>
      </c>
      <c r="AA39">
        <v>44</v>
      </c>
      <c r="AC39" s="5"/>
    </row>
    <row r="40" spans="1:29" x14ac:dyDescent="0.35">
      <c r="A40" t="s">
        <v>17</v>
      </c>
      <c r="B40">
        <v>443</v>
      </c>
      <c r="D40" s="5"/>
      <c r="F40" t="s">
        <v>17</v>
      </c>
      <c r="G40">
        <v>440.6</v>
      </c>
      <c r="I40" s="5"/>
      <c r="K40" t="s">
        <v>17</v>
      </c>
      <c r="L40">
        <v>1053</v>
      </c>
      <c r="N40" s="5"/>
      <c r="P40" t="s">
        <v>17</v>
      </c>
      <c r="Q40">
        <v>1019</v>
      </c>
      <c r="S40" s="5"/>
      <c r="U40" t="s">
        <v>17</v>
      </c>
      <c r="V40">
        <v>40</v>
      </c>
      <c r="X40" s="5"/>
      <c r="Z40" t="s">
        <v>17</v>
      </c>
      <c r="AA40">
        <v>39</v>
      </c>
      <c r="AC40" s="5"/>
    </row>
    <row r="41" spans="1:29" x14ac:dyDescent="0.35">
      <c r="A41" t="s">
        <v>18</v>
      </c>
      <c r="B41">
        <v>544</v>
      </c>
      <c r="D41" s="5"/>
      <c r="F41" t="s">
        <v>18</v>
      </c>
      <c r="G41">
        <v>523</v>
      </c>
      <c r="I41" s="5"/>
      <c r="K41" t="s">
        <v>18</v>
      </c>
      <c r="L41">
        <v>1246</v>
      </c>
      <c r="N41" s="5"/>
      <c r="P41" t="s">
        <v>18</v>
      </c>
      <c r="Q41">
        <v>1189</v>
      </c>
      <c r="S41" s="5"/>
      <c r="U41" t="s">
        <v>18</v>
      </c>
      <c r="V41">
        <v>42</v>
      </c>
      <c r="X41" s="5"/>
      <c r="Z41" t="s">
        <v>18</v>
      </c>
      <c r="AA41">
        <v>42</v>
      </c>
      <c r="AC41" s="8"/>
    </row>
    <row r="42" spans="1:29" x14ac:dyDescent="0.35">
      <c r="A42" t="s">
        <v>19</v>
      </c>
      <c r="B42">
        <v>567</v>
      </c>
      <c r="D42" s="5"/>
      <c r="F42" t="s">
        <v>19</v>
      </c>
      <c r="G42">
        <v>563</v>
      </c>
      <c r="I42" s="5"/>
      <c r="K42" t="s">
        <v>19</v>
      </c>
      <c r="L42">
        <v>1219</v>
      </c>
      <c r="N42" s="5"/>
      <c r="P42" t="s">
        <v>19</v>
      </c>
      <c r="Q42">
        <v>1244</v>
      </c>
      <c r="S42" s="5"/>
      <c r="U42" t="s">
        <v>19</v>
      </c>
      <c r="V42">
        <v>43</v>
      </c>
      <c r="X42" s="5"/>
      <c r="Z42" t="s">
        <v>19</v>
      </c>
      <c r="AA42">
        <v>42</v>
      </c>
      <c r="AC42" s="8"/>
    </row>
    <row r="43" spans="1:29" x14ac:dyDescent="0.35">
      <c r="A43" t="s">
        <v>20</v>
      </c>
      <c r="B43">
        <v>549</v>
      </c>
      <c r="D43" s="5"/>
      <c r="F43" t="s">
        <v>20</v>
      </c>
      <c r="G43">
        <v>510</v>
      </c>
      <c r="I43" s="5"/>
      <c r="K43" t="s">
        <v>20</v>
      </c>
      <c r="L43">
        <v>1270</v>
      </c>
      <c r="N43" s="5"/>
      <c r="P43" t="s">
        <v>20</v>
      </c>
      <c r="Q43">
        <v>1262</v>
      </c>
      <c r="S43" s="5"/>
      <c r="U43" t="s">
        <v>20</v>
      </c>
      <c r="V43">
        <v>43</v>
      </c>
      <c r="X43" s="5"/>
      <c r="Z43" t="s">
        <v>20</v>
      </c>
      <c r="AA43">
        <v>41</v>
      </c>
      <c r="AC43" s="8"/>
    </row>
    <row r="46" spans="1:29" x14ac:dyDescent="0.35">
      <c r="A46" s="2" t="s">
        <v>37</v>
      </c>
    </row>
    <row r="47" spans="1:29" x14ac:dyDescent="0.35">
      <c r="A47" s="2" t="s">
        <v>38</v>
      </c>
      <c r="F47" s="2" t="s">
        <v>39</v>
      </c>
    </row>
    <row r="48" spans="1:29" x14ac:dyDescent="0.35">
      <c r="B48" s="3" t="s">
        <v>7</v>
      </c>
      <c r="C48" s="3" t="s">
        <v>45</v>
      </c>
      <c r="D48" s="3" t="s">
        <v>8</v>
      </c>
      <c r="G48" s="3" t="s">
        <v>7</v>
      </c>
      <c r="H48" s="3" t="s">
        <v>45</v>
      </c>
      <c r="I48" s="3" t="s">
        <v>8</v>
      </c>
    </row>
    <row r="49" spans="1:9" x14ac:dyDescent="0.35">
      <c r="A49" t="s">
        <v>9</v>
      </c>
      <c r="B49">
        <v>63</v>
      </c>
      <c r="C49">
        <v>73</v>
      </c>
      <c r="D49" s="5">
        <f>((C49-B49)/B49)</f>
        <v>0.15873015873015872</v>
      </c>
      <c r="F49" t="s">
        <v>9</v>
      </c>
      <c r="G49">
        <v>66</v>
      </c>
      <c r="H49">
        <v>72</v>
      </c>
      <c r="I49" s="5">
        <f>((H49-G49)/G49)</f>
        <v>9.0909090909090912E-2</v>
      </c>
    </row>
    <row r="50" spans="1:9" x14ac:dyDescent="0.35">
      <c r="A50" t="s">
        <v>10</v>
      </c>
      <c r="B50">
        <v>72</v>
      </c>
      <c r="D50" s="5"/>
      <c r="F50" t="s">
        <v>10</v>
      </c>
      <c r="G50">
        <v>74</v>
      </c>
      <c r="I50" s="5"/>
    </row>
    <row r="51" spans="1:9" x14ac:dyDescent="0.35">
      <c r="A51" t="s">
        <v>11</v>
      </c>
      <c r="B51">
        <v>79</v>
      </c>
      <c r="D51" s="5"/>
      <c r="F51" t="s">
        <v>11</v>
      </c>
      <c r="G51">
        <v>77</v>
      </c>
      <c r="I51" s="5"/>
    </row>
    <row r="52" spans="1:9" x14ac:dyDescent="0.35">
      <c r="A52" t="s">
        <v>12</v>
      </c>
      <c r="B52">
        <v>85</v>
      </c>
      <c r="D52" s="5"/>
      <c r="F52" t="s">
        <v>12</v>
      </c>
      <c r="G52">
        <v>83</v>
      </c>
      <c r="I52" s="5"/>
    </row>
    <row r="53" spans="1:9" x14ac:dyDescent="0.35">
      <c r="A53" t="s">
        <v>13</v>
      </c>
      <c r="B53">
        <v>95</v>
      </c>
      <c r="D53" s="5"/>
      <c r="F53" t="s">
        <v>13</v>
      </c>
      <c r="G53">
        <v>91</v>
      </c>
      <c r="I53" s="5"/>
    </row>
    <row r="54" spans="1:9" x14ac:dyDescent="0.35">
      <c r="A54" t="s">
        <v>14</v>
      </c>
      <c r="B54">
        <v>103</v>
      </c>
      <c r="D54" s="5"/>
      <c r="F54" t="s">
        <v>14</v>
      </c>
      <c r="G54">
        <v>103</v>
      </c>
      <c r="I54" s="5"/>
    </row>
    <row r="55" spans="1:9" x14ac:dyDescent="0.35">
      <c r="A55" t="s">
        <v>15</v>
      </c>
      <c r="B55">
        <v>110</v>
      </c>
      <c r="D55" s="5"/>
      <c r="F55" t="s">
        <v>15</v>
      </c>
      <c r="G55">
        <v>102</v>
      </c>
      <c r="I55" s="5"/>
    </row>
    <row r="56" spans="1:9" x14ac:dyDescent="0.35">
      <c r="A56" t="s">
        <v>16</v>
      </c>
      <c r="B56">
        <v>81</v>
      </c>
      <c r="D56" s="5"/>
      <c r="F56" t="s">
        <v>16</v>
      </c>
      <c r="G56">
        <v>86</v>
      </c>
      <c r="I56" s="5"/>
    </row>
    <row r="57" spans="1:9" x14ac:dyDescent="0.35">
      <c r="A57" t="s">
        <v>17</v>
      </c>
      <c r="B57">
        <v>67</v>
      </c>
      <c r="D57" s="5"/>
      <c r="F57" t="s">
        <v>17</v>
      </c>
      <c r="G57">
        <v>74</v>
      </c>
      <c r="I57" s="5"/>
    </row>
    <row r="58" spans="1:9" x14ac:dyDescent="0.35">
      <c r="A58" t="s">
        <v>18</v>
      </c>
      <c r="B58">
        <v>77</v>
      </c>
      <c r="D58" s="5"/>
      <c r="F58" t="s">
        <v>18</v>
      </c>
      <c r="G58">
        <v>74</v>
      </c>
      <c r="I58" s="5"/>
    </row>
    <row r="59" spans="1:9" x14ac:dyDescent="0.35">
      <c r="A59" t="s">
        <v>19</v>
      </c>
      <c r="B59">
        <v>78</v>
      </c>
      <c r="D59" s="5"/>
      <c r="F59" t="s">
        <v>19</v>
      </c>
      <c r="G59">
        <v>80</v>
      </c>
      <c r="I59" s="5"/>
    </row>
    <row r="60" spans="1:9" x14ac:dyDescent="0.35">
      <c r="A60" t="s">
        <v>20</v>
      </c>
      <c r="B60">
        <v>82</v>
      </c>
      <c r="D60" s="5"/>
      <c r="F60" t="s">
        <v>20</v>
      </c>
      <c r="G60">
        <v>81</v>
      </c>
      <c r="I60" s="5"/>
    </row>
    <row r="66" spans="1:1" x14ac:dyDescent="0.35">
      <c r="A66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21" workbookViewId="0">
      <selection sqref="A1:AD1"/>
    </sheetView>
  </sheetViews>
  <sheetFormatPr defaultRowHeight="14.5" x14ac:dyDescent="0.35"/>
  <cols>
    <col min="1" max="2" width="8.7265625" style="9"/>
    <col min="3" max="6" width="8.7265625" style="9" customWidth="1"/>
    <col min="7" max="16384" width="8.7265625" style="9"/>
  </cols>
  <sheetData>
    <row r="1" spans="1:30" ht="15.5" x14ac:dyDescent="0.35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5" spans="1:30" x14ac:dyDescent="0.35">
      <c r="I5" s="9" t="s">
        <v>41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opLeftCell="A50" workbookViewId="0">
      <selection activeCell="I3" sqref="I3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2024-02-20T09:15:40Z</cp:lastPrinted>
  <dcterms:created xsi:type="dcterms:W3CDTF">2023-05-16T06:10:37Z</dcterms:created>
  <dcterms:modified xsi:type="dcterms:W3CDTF">2024-05-21T05:45:31Z</dcterms:modified>
</cp:coreProperties>
</file>